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RIV\Rundschreiben\Rundschreiben Skaterhockey 2018\"/>
    </mc:Choice>
  </mc:AlternateContent>
  <bookViews>
    <workbookView xWindow="0" yWindow="0" windowWidth="24000" windowHeight="9135"/>
  </bookViews>
  <sheets>
    <sheet name="Rahmenspielplan" sheetId="13" r:id="rId1"/>
  </sheets>
  <definedNames>
    <definedName name="_xlnm._FilterDatabase" localSheetId="0" hidden="1">Rahmenspielplan!$B$4:$O$140</definedName>
    <definedName name="_xlnm.Print_Titles" localSheetId="0">Rahmenspielplan!$4:$4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6" i="13" l="1"/>
  <c r="B118" i="13"/>
  <c r="B97" i="13"/>
  <c r="B72" i="13"/>
  <c r="B68" i="13"/>
  <c r="B61" i="13"/>
  <c r="B48" i="13"/>
  <c r="C7" i="13"/>
  <c r="C9" i="13" s="1"/>
  <c r="C11" i="13" s="1"/>
  <c r="C6" i="13"/>
  <c r="C8" i="13" l="1"/>
  <c r="C12" i="13"/>
  <c r="C13" i="13"/>
  <c r="C10" i="13"/>
  <c r="B5" i="13"/>
  <c r="B6" i="13"/>
  <c r="B8" i="13"/>
  <c r="C14" i="13" l="1"/>
  <c r="C15" i="13"/>
  <c r="B7" i="13"/>
  <c r="C17" i="13" l="1"/>
  <c r="C16" i="13"/>
  <c r="B16" i="13" s="1"/>
  <c r="B10" i="13"/>
  <c r="B9" i="13"/>
  <c r="B11" i="13"/>
  <c r="C19" i="13" l="1"/>
  <c r="C18" i="13"/>
  <c r="B18" i="13" s="1"/>
  <c r="B17" i="13"/>
  <c r="B13" i="13"/>
  <c r="B12" i="13"/>
  <c r="C20" i="13" l="1"/>
  <c r="B20" i="13" s="1"/>
  <c r="C21" i="13"/>
  <c r="C23" i="13" s="1"/>
  <c r="B19" i="13"/>
  <c r="B14" i="13"/>
  <c r="B15" i="13"/>
  <c r="C22" i="13" l="1"/>
  <c r="B22" i="13" s="1"/>
  <c r="B21" i="13"/>
  <c r="C24" i="13" l="1"/>
  <c r="B24" i="13" l="1"/>
  <c r="C26" i="13"/>
  <c r="C27" i="13" s="1"/>
  <c r="C25" i="13"/>
  <c r="B25" i="13" s="1"/>
  <c r="C28" i="13" l="1"/>
  <c r="C29" i="13"/>
  <c r="C30" i="13" s="1"/>
  <c r="B28" i="13"/>
  <c r="B27" i="13"/>
  <c r="C31" i="13" l="1"/>
  <c r="B31" i="13" s="1"/>
  <c r="C32" i="13"/>
  <c r="B30" i="13"/>
  <c r="C33" i="13" l="1"/>
  <c r="B32" i="13"/>
  <c r="C34" i="13" l="1"/>
  <c r="B34" i="13" s="1"/>
  <c r="C35" i="13"/>
  <c r="B33" i="13"/>
  <c r="C36" i="13" l="1"/>
  <c r="B35" i="13"/>
  <c r="C37" i="13" l="1"/>
  <c r="B37" i="13" s="1"/>
  <c r="B36" i="13"/>
  <c r="C38" i="13"/>
  <c r="C39" i="13" l="1"/>
  <c r="B38" i="13"/>
  <c r="B39" i="13" l="1"/>
  <c r="C40" i="13"/>
  <c r="B40" i="13" s="1"/>
  <c r="C41" i="13"/>
  <c r="B41" i="13" l="1"/>
  <c r="C42" i="13"/>
  <c r="B42" i="13" l="1"/>
  <c r="C43" i="13"/>
  <c r="B43" i="13" l="1"/>
  <c r="C44" i="13"/>
  <c r="B44" i="13" s="1"/>
  <c r="B45" i="13"/>
  <c r="C46" i="13"/>
  <c r="B46" i="13" l="1"/>
  <c r="C47" i="13"/>
  <c r="B47" i="13" s="1"/>
  <c r="B49" i="13" l="1"/>
  <c r="C50" i="13"/>
  <c r="B50" i="13" l="1"/>
  <c r="C52" i="13"/>
  <c r="C51" i="13"/>
  <c r="B51" i="13" s="1"/>
  <c r="B52" i="13" l="1"/>
  <c r="C53" i="13"/>
  <c r="B53" i="13" l="1"/>
  <c r="C54" i="13"/>
  <c r="B54" i="13" s="1"/>
  <c r="C55" i="13"/>
  <c r="C56" i="13" l="1"/>
  <c r="B55" i="13"/>
  <c r="B56" i="13" l="1"/>
  <c r="C57" i="13"/>
  <c r="B57" i="13" s="1"/>
  <c r="C58" i="13"/>
  <c r="C59" i="13" l="1"/>
  <c r="B58" i="13"/>
  <c r="B59" i="13" l="1"/>
  <c r="C60" i="13"/>
  <c r="B60" i="13" s="1"/>
  <c r="B62" i="13" l="1"/>
  <c r="C63" i="13"/>
  <c r="B63" i="13" l="1"/>
  <c r="C65" i="13"/>
  <c r="C64" i="13"/>
  <c r="B64" i="13" s="1"/>
  <c r="B65" i="13" l="1"/>
  <c r="C66" i="13"/>
  <c r="C67" i="13" s="1"/>
  <c r="B67" i="13" s="1"/>
  <c r="B66" i="13" l="1"/>
  <c r="B69" i="13" l="1"/>
  <c r="C70" i="13"/>
  <c r="B70" i="13" l="1"/>
  <c r="C71" i="13"/>
  <c r="B71" i="13" s="1"/>
  <c r="B73" i="13" l="1"/>
  <c r="C74" i="13"/>
  <c r="B74" i="13" l="1"/>
  <c r="C75" i="13"/>
  <c r="B75" i="13" s="1"/>
  <c r="C76" i="13"/>
  <c r="B76" i="13" l="1"/>
  <c r="C77" i="13"/>
  <c r="B77" i="13" l="1"/>
  <c r="C78" i="13"/>
  <c r="B78" i="13" s="1"/>
  <c r="C79" i="13"/>
  <c r="B79" i="13" l="1"/>
  <c r="C80" i="13"/>
  <c r="B80" i="13" l="1"/>
  <c r="C82" i="13"/>
  <c r="C81" i="13"/>
  <c r="B81" i="13" s="1"/>
  <c r="B82" i="13" l="1"/>
  <c r="C83" i="13"/>
  <c r="B83" i="13" l="1"/>
  <c r="C85" i="13"/>
  <c r="C84" i="13"/>
  <c r="B84" i="13" s="1"/>
  <c r="B85" i="13" l="1"/>
  <c r="C86" i="13"/>
  <c r="B86" i="13" l="1"/>
  <c r="C88" i="13"/>
  <c r="C87" i="13"/>
  <c r="B87" i="13" s="1"/>
  <c r="B88" i="13" l="1"/>
  <c r="C89" i="13"/>
  <c r="B89" i="13" l="1"/>
  <c r="C90" i="13"/>
  <c r="B90" i="13" s="1"/>
  <c r="C91" i="13"/>
  <c r="B91" i="13" l="1"/>
  <c r="C92" i="13"/>
  <c r="B92" i="13" l="1"/>
  <c r="C94" i="13"/>
  <c r="C93" i="13"/>
  <c r="B93" i="13" s="1"/>
  <c r="B94" i="13" l="1"/>
  <c r="C95" i="13"/>
  <c r="B95" i="13" l="1"/>
  <c r="C96" i="13"/>
  <c r="B96" i="13" s="1"/>
  <c r="B98" i="13" l="1"/>
  <c r="C99" i="13"/>
  <c r="B99" i="13" l="1"/>
  <c r="C100" i="13"/>
  <c r="B100" i="13" s="1"/>
  <c r="C101" i="13"/>
  <c r="B101" i="13" l="1"/>
  <c r="C102" i="13"/>
  <c r="B102" i="13" l="1"/>
  <c r="C103" i="13"/>
  <c r="B103" i="13" s="1"/>
  <c r="C104" i="13"/>
  <c r="B104" i="13" l="1"/>
  <c r="C105" i="13"/>
  <c r="B105" i="13" l="1"/>
  <c r="C106" i="13"/>
  <c r="B106" i="13" s="1"/>
  <c r="C107" i="13"/>
  <c r="B107" i="13" l="1"/>
  <c r="C108" i="13"/>
  <c r="B108" i="13" l="1"/>
  <c r="C110" i="13"/>
  <c r="C109" i="13"/>
  <c r="B109" i="13" s="1"/>
  <c r="B110" i="13" l="1"/>
  <c r="C111" i="13"/>
  <c r="B111" i="13" l="1"/>
  <c r="C112" i="13"/>
  <c r="B112" i="13" s="1"/>
  <c r="C113" i="13"/>
  <c r="B113" i="13" l="1"/>
  <c r="C114" i="13"/>
  <c r="B114" i="13" l="1"/>
  <c r="C115" i="13"/>
  <c r="B115" i="13" s="1"/>
  <c r="B116" i="13" l="1"/>
  <c r="C117" i="13"/>
  <c r="B117" i="13" s="1"/>
  <c r="B119" i="13" l="1"/>
  <c r="C121" i="13"/>
  <c r="C120" i="13"/>
  <c r="B120" i="13" s="1"/>
  <c r="C122" i="13" l="1"/>
  <c r="B122" i="13" s="1"/>
  <c r="C123" i="13"/>
  <c r="B121" i="13"/>
  <c r="C124" i="13" l="1"/>
  <c r="B124" i="13" s="1"/>
  <c r="C125" i="13"/>
  <c r="B123" i="13"/>
  <c r="C126" i="13" l="1"/>
  <c r="B126" i="13" s="1"/>
  <c r="C127" i="13"/>
  <c r="B125" i="13"/>
  <c r="C129" i="13" l="1"/>
  <c r="C128" i="13"/>
  <c r="B128" i="13" s="1"/>
  <c r="B127" i="13"/>
  <c r="C130" i="13" l="1"/>
  <c r="B130" i="13" s="1"/>
  <c r="C131" i="13"/>
  <c r="B129" i="13"/>
  <c r="C132" i="13" l="1"/>
  <c r="B132" i="13" s="1"/>
  <c r="C133" i="13"/>
  <c r="B131" i="13"/>
  <c r="C134" i="13" l="1"/>
  <c r="B134" i="13" s="1"/>
  <c r="C135" i="13"/>
  <c r="B133" i="13"/>
  <c r="C136" i="13" l="1"/>
  <c r="B136" i="13" s="1"/>
  <c r="C137" i="13"/>
  <c r="B135" i="13"/>
  <c r="C138" i="13" l="1"/>
  <c r="B138" i="13" s="1"/>
  <c r="B137" i="13"/>
  <c r="C139" i="13"/>
  <c r="B139" i="13" l="1"/>
  <c r="C140" i="13"/>
  <c r="B140" i="13" s="1"/>
</calcChain>
</file>

<file path=xl/comments1.xml><?xml version="1.0" encoding="utf-8"?>
<comments xmlns="http://schemas.openxmlformats.org/spreadsheetml/2006/main">
  <authors>
    <author>Martin Eckart</author>
  </authors>
  <commentList>
    <comment ref="C6" authorId="0" shapeId="0">
      <text>
        <r>
          <rPr>
            <b/>
            <sz val="9"/>
            <color indexed="81"/>
            <rFont val="Tahoma"/>
            <charset val="1"/>
          </rPr>
          <t>gesetzlicher Feiertag:
Hl. 3 König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Karfreitag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Ostermontag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Ostermontag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Tag der Arbeit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>Christi Himmelfahrt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Pfingstsonntag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Pfingstmontag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</rPr>
          <t>Fronleichnam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</rPr>
          <t>Mariä Himmelfahrt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>Tag der deutschen Einheit</t>
        </r>
      </text>
    </comment>
  </commentList>
</comments>
</file>

<file path=xl/sharedStrings.xml><?xml version="1.0" encoding="utf-8"?>
<sst xmlns="http://schemas.openxmlformats.org/spreadsheetml/2006/main" count="132" uniqueCount="53">
  <si>
    <t>Altersklasse</t>
  </si>
  <si>
    <t>Tag</t>
  </si>
  <si>
    <t>Datum</t>
  </si>
  <si>
    <t>Regionalliga</t>
  </si>
  <si>
    <t>Landesliga</t>
  </si>
  <si>
    <t>Damenliga</t>
  </si>
  <si>
    <t>Juniorenliga</t>
  </si>
  <si>
    <t>Weihnachtsferien</t>
  </si>
  <si>
    <t>spielfrei</t>
  </si>
  <si>
    <t>Spartenversammlung Ingolstadt</t>
  </si>
  <si>
    <t>nur Turniere</t>
  </si>
  <si>
    <t>Winterferien</t>
  </si>
  <si>
    <t>Meisterschaft</t>
  </si>
  <si>
    <t>Osterferien</t>
  </si>
  <si>
    <t>Ostern</t>
  </si>
  <si>
    <t>Pfingsten</t>
  </si>
  <si>
    <t>Sommerferien</t>
  </si>
  <si>
    <t>spielfrei (Nachwuchs)
Meisterschaft (Herren)</t>
  </si>
  <si>
    <t>Tag der dt. Einheit</t>
  </si>
  <si>
    <t>Halbfinale 1. Spiel</t>
  </si>
  <si>
    <t>Halbfinale 2. Spiel</t>
  </si>
  <si>
    <t>Halbfinale 3. Spiel</t>
  </si>
  <si>
    <t>Finale 1. Spiel</t>
  </si>
  <si>
    <t>Herbstferien</t>
  </si>
  <si>
    <t>Finale 2. Spiel</t>
  </si>
  <si>
    <t>Finale 3. Spiel</t>
  </si>
  <si>
    <t>DM Schüler</t>
  </si>
  <si>
    <t>DM Jugend</t>
  </si>
  <si>
    <t>DM Junioren</t>
  </si>
  <si>
    <t>Tag der Arbeit</t>
  </si>
  <si>
    <t>Christi Himmelfahrt</t>
  </si>
  <si>
    <t>Schüler 1</t>
  </si>
  <si>
    <t>Schüler 2</t>
  </si>
  <si>
    <t>Bambini 1</t>
  </si>
  <si>
    <t>Freitag</t>
  </si>
  <si>
    <t>Verein:</t>
  </si>
  <si>
    <t>Bitte jeweils Anpfiffzeit als Terminmarkierung eintragen!!!</t>
  </si>
  <si>
    <t xml:space="preserve">                     Pfingstferien</t>
  </si>
  <si>
    <t>Spielstätte: Ausweichspielstätte:</t>
  </si>
  <si>
    <t>Heimspielterminplanung BAYERN  2019</t>
  </si>
  <si>
    <t>Jugend 1</t>
  </si>
  <si>
    <t>Jugend 2</t>
  </si>
  <si>
    <t>SR-Ausbildung 1/3</t>
  </si>
  <si>
    <t>Nachwuchsfrühjahrsturnier / 
SR-Ausbildung 2/3</t>
  </si>
  <si>
    <t>SR-Ausbildung 3/3</t>
  </si>
  <si>
    <t>SR-Weiterbildung</t>
  </si>
  <si>
    <t>Playoff Nachholtermin</t>
  </si>
  <si>
    <t>Winterpokal (Turniere)</t>
  </si>
  <si>
    <t>Turniere</t>
  </si>
  <si>
    <t>Bayernpokalturnier Herren</t>
  </si>
  <si>
    <t>Instruktorausbildung 1/2</t>
  </si>
  <si>
    <t>SR-Weiterbildung / Instruktorausbildung 1/2</t>
  </si>
  <si>
    <t>Instruktorausbildung 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</si>
</sst>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u/>
      <sz val="1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3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14" fontId="5" fillId="0" borderId="0" xfId="0" applyNumberFormat="1" applyFont="1" applyFill="1" applyBorder="1" applyAlignment="1">
      <alignment vertical="center" textRotation="90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2" applyAlignment="1">
      <alignment vertical="center"/>
    </xf>
    <xf numFmtId="0" fontId="3" fillId="0" borderId="0" xfId="2"/>
    <xf numFmtId="0" fontId="2" fillId="0" borderId="0" xfId="2" applyFont="1"/>
    <xf numFmtId="0" fontId="3" fillId="0" borderId="4" xfId="2" applyFont="1" applyFill="1" applyBorder="1" applyAlignment="1">
      <alignment horizontal="center"/>
    </xf>
    <xf numFmtId="0" fontId="3" fillId="0" borderId="0" xfId="2" applyAlignment="1">
      <alignment horizontal="center"/>
    </xf>
    <xf numFmtId="0" fontId="3" fillId="0" borderId="0" xfId="2" applyAlignment="1">
      <alignment horizontal="left"/>
    </xf>
    <xf numFmtId="0" fontId="3" fillId="0" borderId="0" xfId="2" applyBorder="1" applyAlignment="1">
      <alignment horizontal="center"/>
    </xf>
    <xf numFmtId="0" fontId="3" fillId="0" borderId="0" xfId="2" applyBorder="1"/>
    <xf numFmtId="0" fontId="6" fillId="0" borderId="4" xfId="2" applyFont="1" applyBorder="1" applyAlignment="1">
      <alignment horizontal="center" textRotation="90"/>
    </xf>
    <xf numFmtId="14" fontId="0" fillId="4" borderId="4" xfId="0" applyNumberForma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vertical="center" textRotation="90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3" fillId="0" borderId="4" xfId="2" applyBorder="1"/>
    <xf numFmtId="14" fontId="5" fillId="0" borderId="4" xfId="0" applyNumberFormat="1" applyFont="1" applyFill="1" applyBorder="1" applyAlignment="1">
      <alignment textRotation="90"/>
    </xf>
    <xf numFmtId="14" fontId="5" fillId="8" borderId="4" xfId="0" applyNumberFormat="1" applyFont="1" applyFill="1" applyBorder="1" applyAlignment="1">
      <alignment textRotation="90"/>
    </xf>
    <xf numFmtId="0" fontId="0" fillId="8" borderId="5" xfId="0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3" fillId="0" borderId="16" xfId="2" applyFont="1" applyFill="1" applyBorder="1" applyAlignment="1">
      <alignment horizontal="center"/>
    </xf>
    <xf numFmtId="0" fontId="2" fillId="0" borderId="4" xfId="2" applyFont="1" applyBorder="1" applyAlignment="1">
      <alignment horizontal="center" vertical="top"/>
    </xf>
    <xf numFmtId="0" fontId="2" fillId="0" borderId="5" xfId="2" applyFont="1" applyBorder="1" applyAlignment="1">
      <alignment horizontal="center" vertical="top"/>
    </xf>
    <xf numFmtId="0" fontId="3" fillId="0" borderId="14" xfId="2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/>
    </xf>
    <xf numFmtId="0" fontId="2" fillId="0" borderId="4" xfId="2" applyFont="1" applyBorder="1" applyAlignment="1">
      <alignment horizontal="center" vertical="top" wrapText="1"/>
    </xf>
    <xf numFmtId="0" fontId="2" fillId="0" borderId="16" xfId="2" applyFont="1" applyBorder="1" applyAlignment="1">
      <alignment horizontal="center" vertical="top" wrapText="1"/>
    </xf>
    <xf numFmtId="0" fontId="2" fillId="0" borderId="0" xfId="2" applyFont="1" applyBorder="1"/>
    <xf numFmtId="0" fontId="3" fillId="0" borderId="3" xfId="2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9" fillId="8" borderId="12" xfId="0" applyFont="1" applyFill="1" applyBorder="1" applyAlignment="1">
      <alignment vertical="center" wrapText="1"/>
    </xf>
    <xf numFmtId="0" fontId="9" fillId="8" borderId="4" xfId="0" applyFont="1" applyFill="1" applyBorder="1" applyAlignment="1">
      <alignment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5" borderId="4" xfId="2" applyFont="1" applyFill="1" applyBorder="1" applyAlignment="1">
      <alignment horizontal="center"/>
    </xf>
    <xf numFmtId="0" fontId="9" fillId="0" borderId="4" xfId="2" applyFont="1" applyBorder="1" applyAlignment="1">
      <alignment horizontal="center"/>
    </xf>
    <xf numFmtId="14" fontId="5" fillId="8" borderId="4" xfId="0" applyNumberFormat="1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3" fillId="0" borderId="9" xfId="2" applyBorder="1"/>
    <xf numFmtId="0" fontId="3" fillId="0" borderId="0" xfId="2" applyAlignment="1">
      <alignment wrapText="1"/>
    </xf>
    <xf numFmtId="0" fontId="3" fillId="0" borderId="19" xfId="2" applyBorder="1"/>
    <xf numFmtId="0" fontId="2" fillId="0" borderId="19" xfId="2" applyFont="1" applyBorder="1"/>
    <xf numFmtId="0" fontId="7" fillId="0" borderId="22" xfId="2" applyFont="1" applyBorder="1" applyAlignment="1">
      <alignment horizontal="left"/>
    </xf>
    <xf numFmtId="0" fontId="7" fillId="0" borderId="21" xfId="2" applyFont="1" applyBorder="1" applyAlignment="1">
      <alignment horizontal="left"/>
    </xf>
    <xf numFmtId="0" fontId="2" fillId="0" borderId="21" xfId="2" applyFont="1" applyBorder="1" applyAlignment="1"/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9" fillId="0" borderId="12" xfId="2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4" fontId="5" fillId="8" borderId="14" xfId="0" applyNumberFormat="1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3" fillId="10" borderId="2" xfId="2" applyFont="1" applyFill="1" applyBorder="1" applyAlignment="1">
      <alignment horizontal="center" vertical="center" wrapText="1"/>
    </xf>
    <xf numFmtId="0" fontId="3" fillId="10" borderId="1" xfId="2" applyFont="1" applyFill="1" applyBorder="1" applyAlignment="1">
      <alignment horizontal="center" vertical="center" wrapText="1"/>
    </xf>
    <xf numFmtId="0" fontId="3" fillId="10" borderId="7" xfId="2" applyFont="1" applyFill="1" applyBorder="1" applyAlignment="1">
      <alignment horizontal="center" vertical="center" wrapText="1"/>
    </xf>
    <xf numFmtId="0" fontId="3" fillId="10" borderId="10" xfId="2" applyFont="1" applyFill="1" applyBorder="1" applyAlignment="1">
      <alignment horizontal="center" vertical="center" wrapText="1"/>
    </xf>
    <xf numFmtId="0" fontId="3" fillId="10" borderId="0" xfId="2" applyFont="1" applyFill="1" applyBorder="1" applyAlignment="1">
      <alignment horizontal="center" vertical="center" wrapText="1"/>
    </xf>
    <xf numFmtId="0" fontId="3" fillId="10" borderId="11" xfId="2" applyFont="1" applyFill="1" applyBorder="1" applyAlignment="1">
      <alignment horizontal="center" vertical="center" wrapText="1"/>
    </xf>
    <xf numFmtId="0" fontId="3" fillId="10" borderId="3" xfId="2" applyFont="1" applyFill="1" applyBorder="1" applyAlignment="1">
      <alignment horizontal="center" vertical="center" wrapText="1"/>
    </xf>
    <xf numFmtId="0" fontId="3" fillId="10" borderId="6" xfId="2" applyFont="1" applyFill="1" applyBorder="1" applyAlignment="1">
      <alignment horizontal="center" vertical="center" wrapText="1"/>
    </xf>
    <xf numFmtId="0" fontId="3" fillId="10" borderId="8" xfId="2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/>
    </xf>
    <xf numFmtId="0" fontId="9" fillId="5" borderId="7" xfId="2" applyFont="1" applyFill="1" applyBorder="1" applyAlignment="1">
      <alignment horizontal="center" vertical="center"/>
    </xf>
    <xf numFmtId="0" fontId="9" fillId="5" borderId="10" xfId="2" applyFont="1" applyFill="1" applyBorder="1" applyAlignment="1">
      <alignment horizontal="center" vertical="center"/>
    </xf>
    <xf numFmtId="0" fontId="9" fillId="5" borderId="11" xfId="2" applyFont="1" applyFill="1" applyBorder="1" applyAlignment="1">
      <alignment horizontal="center" vertical="center"/>
    </xf>
    <xf numFmtId="0" fontId="9" fillId="5" borderId="3" xfId="2" applyFont="1" applyFill="1" applyBorder="1" applyAlignment="1">
      <alignment horizontal="center" vertical="center"/>
    </xf>
    <xf numFmtId="0" fontId="9" fillId="5" borderId="8" xfId="2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4" fontId="5" fillId="7" borderId="12" xfId="0" applyNumberFormat="1" applyFont="1" applyFill="1" applyBorder="1" applyAlignment="1">
      <alignment horizontal="center" vertical="center" textRotation="90"/>
    </xf>
    <xf numFmtId="14" fontId="5" fillId="7" borderId="13" xfId="0" applyNumberFormat="1" applyFont="1" applyFill="1" applyBorder="1" applyAlignment="1">
      <alignment horizontal="center" vertical="center" textRotation="90"/>
    </xf>
    <xf numFmtId="14" fontId="5" fillId="7" borderId="14" xfId="0" applyNumberFormat="1" applyFont="1" applyFill="1" applyBorder="1" applyAlignment="1">
      <alignment horizontal="center" vertical="center" textRotation="90"/>
    </xf>
    <xf numFmtId="0" fontId="9" fillId="0" borderId="12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14" fontId="5" fillId="3" borderId="12" xfId="0" applyNumberFormat="1" applyFont="1" applyFill="1" applyBorder="1" applyAlignment="1">
      <alignment horizontal="center" vertical="center" textRotation="90"/>
    </xf>
    <xf numFmtId="14" fontId="5" fillId="3" borderId="13" xfId="0" applyNumberFormat="1" applyFont="1" applyFill="1" applyBorder="1" applyAlignment="1">
      <alignment horizontal="center" vertical="center" textRotation="90"/>
    </xf>
    <xf numFmtId="14" fontId="5" fillId="3" borderId="14" xfId="0" applyNumberFormat="1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wrapText="1"/>
    </xf>
    <xf numFmtId="14" fontId="5" fillId="7" borderId="12" xfId="0" applyNumberFormat="1" applyFont="1" applyFill="1" applyBorder="1" applyAlignment="1">
      <alignment horizontal="center" textRotation="90"/>
    </xf>
    <xf numFmtId="14" fontId="5" fillId="7" borderId="13" xfId="0" applyNumberFormat="1" applyFont="1" applyFill="1" applyBorder="1" applyAlignment="1">
      <alignment horizontal="center" textRotation="90"/>
    </xf>
    <xf numFmtId="14" fontId="5" fillId="7" borderId="14" xfId="0" applyNumberFormat="1" applyFont="1" applyFill="1" applyBorder="1" applyAlignment="1">
      <alignment horizontal="center" textRotation="90"/>
    </xf>
    <xf numFmtId="14" fontId="5" fillId="11" borderId="12" xfId="0" applyNumberFormat="1" applyFont="1" applyFill="1" applyBorder="1" applyAlignment="1">
      <alignment horizontal="center" vertical="center" textRotation="90"/>
    </xf>
    <xf numFmtId="14" fontId="5" fillId="11" borderId="13" xfId="0" applyNumberFormat="1" applyFont="1" applyFill="1" applyBorder="1" applyAlignment="1">
      <alignment horizontal="center" vertical="center" textRotation="90"/>
    </xf>
    <xf numFmtId="14" fontId="5" fillId="11" borderId="14" xfId="0" applyNumberFormat="1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4" fontId="5" fillId="9" borderId="12" xfId="0" applyNumberFormat="1" applyFont="1" applyFill="1" applyBorder="1" applyAlignment="1">
      <alignment horizontal="center" textRotation="90"/>
    </xf>
    <xf numFmtId="14" fontId="5" fillId="9" borderId="13" xfId="0" applyNumberFormat="1" applyFont="1" applyFill="1" applyBorder="1" applyAlignment="1">
      <alignment horizontal="center" textRotation="90"/>
    </xf>
    <xf numFmtId="0" fontId="9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 textRotation="90"/>
    </xf>
    <xf numFmtId="14" fontId="5" fillId="2" borderId="14" xfId="0" applyNumberFormat="1" applyFont="1" applyFill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2" applyFont="1" applyBorder="1" applyAlignment="1">
      <alignment horizontal="center" vertical="center"/>
    </xf>
    <xf numFmtId="0" fontId="7" fillId="0" borderId="23" xfId="2" applyFont="1" applyBorder="1" applyAlignment="1">
      <alignment horizontal="left" vertical="center"/>
    </xf>
    <xf numFmtId="0" fontId="7" fillId="0" borderId="24" xfId="2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3" fillId="0" borderId="18" xfId="2" applyBorder="1" applyAlignment="1">
      <alignment horizontal="left" vertical="center" wrapText="1"/>
    </xf>
    <xf numFmtId="0" fontId="3" fillId="0" borderId="17" xfId="2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</cellXfs>
  <cellStyles count="3">
    <cellStyle name="Standard" xfId="0" builtinId="0"/>
    <cellStyle name="Standard 5" xfId="1"/>
    <cellStyle name="Standard 5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autoPageBreaks="0" fitToPage="1"/>
  </sheetPr>
  <dimension ref="A1:Q223"/>
  <sheetViews>
    <sheetView showGridLines="0" tabSelected="1" zoomScale="90" zoomScaleNormal="90" zoomScaleSheetLayoutView="90" workbookViewId="0">
      <pane ySplit="4" topLeftCell="A116" activePane="bottomLeft" state="frozenSplit"/>
      <selection sqref="A1:W1"/>
      <selection pane="bottomLeft" activeCell="F23" sqref="F23"/>
    </sheetView>
  </sheetViews>
  <sheetFormatPr baseColWidth="10" defaultColWidth="11.42578125" defaultRowHeight="12.75" x14ac:dyDescent="0.2"/>
  <cols>
    <col min="1" max="1" width="3.7109375" style="6" customWidth="1"/>
    <col min="2" max="2" width="10.7109375" style="6" customWidth="1"/>
    <col min="3" max="3" width="13.85546875" style="6" customWidth="1"/>
    <col min="4" max="4" width="2.7109375" style="6" customWidth="1"/>
    <col min="5" max="5" width="13.7109375" style="6" customWidth="1"/>
    <col min="6" max="6" width="27.5703125" style="6" customWidth="1"/>
    <col min="7" max="15" width="14.7109375" style="6" customWidth="1"/>
    <col min="16" max="16384" width="11.42578125" style="6"/>
  </cols>
  <sheetData>
    <row r="1" spans="1:17" s="5" customFormat="1" ht="26.25" customHeight="1" thickBot="1" x14ac:dyDescent="0.25">
      <c r="B1" s="156" t="s">
        <v>39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7" ht="21.75" customHeight="1" x14ac:dyDescent="0.25">
      <c r="B2" s="157" t="s">
        <v>35</v>
      </c>
      <c r="C2" s="158"/>
      <c r="D2" s="158"/>
      <c r="E2" s="158"/>
      <c r="F2" s="158"/>
      <c r="G2" s="56"/>
      <c r="H2" s="57"/>
      <c r="I2" s="57"/>
      <c r="J2" s="58" t="s">
        <v>0</v>
      </c>
      <c r="K2" s="58"/>
      <c r="L2" s="58"/>
      <c r="M2" s="58"/>
      <c r="N2" s="58"/>
      <c r="O2" s="58"/>
      <c r="P2" s="54"/>
    </row>
    <row r="3" spans="1:17" ht="34.5" customHeight="1" x14ac:dyDescent="0.2">
      <c r="B3" s="162" t="s">
        <v>38</v>
      </c>
      <c r="C3" s="163"/>
      <c r="D3" s="53"/>
      <c r="E3" s="53"/>
      <c r="G3" s="41"/>
      <c r="H3" s="42"/>
      <c r="I3" s="42"/>
      <c r="J3" s="159" t="s">
        <v>36</v>
      </c>
      <c r="K3" s="160"/>
      <c r="L3" s="160"/>
      <c r="M3" s="160"/>
      <c r="N3" s="160"/>
      <c r="O3" s="161"/>
      <c r="P3" s="54"/>
    </row>
    <row r="4" spans="1:17" s="7" customFormat="1" ht="18.75" customHeight="1" x14ac:dyDescent="0.2">
      <c r="B4" s="28" t="s">
        <v>1</v>
      </c>
      <c r="C4" s="27" t="s">
        <v>2</v>
      </c>
      <c r="D4" s="13"/>
      <c r="E4" s="27"/>
      <c r="F4" s="27"/>
      <c r="G4" s="27" t="s">
        <v>3</v>
      </c>
      <c r="H4" s="27" t="s">
        <v>4</v>
      </c>
      <c r="I4" s="27" t="s">
        <v>5</v>
      </c>
      <c r="J4" s="27" t="s">
        <v>6</v>
      </c>
      <c r="K4" s="27" t="s">
        <v>40</v>
      </c>
      <c r="L4" s="27" t="s">
        <v>41</v>
      </c>
      <c r="M4" s="31" t="s">
        <v>31</v>
      </c>
      <c r="N4" s="31" t="s">
        <v>32</v>
      </c>
      <c r="O4" s="32" t="s">
        <v>33</v>
      </c>
      <c r="P4" s="55"/>
      <c r="Q4" s="33"/>
    </row>
    <row r="5" spans="1:17" ht="12.75" customHeight="1" x14ac:dyDescent="0.2">
      <c r="A5" s="52"/>
      <c r="B5" s="67" t="str">
        <f t="shared" ref="B5:B125" si="0">TEXT(C5,"TTTT")</f>
        <v>Samstag</v>
      </c>
      <c r="C5" s="16">
        <v>43470</v>
      </c>
      <c r="D5" s="150" t="s">
        <v>7</v>
      </c>
      <c r="E5" s="152" t="s">
        <v>8</v>
      </c>
      <c r="F5" s="154"/>
      <c r="G5" s="76"/>
      <c r="H5" s="77"/>
      <c r="I5" s="77"/>
      <c r="J5" s="77"/>
      <c r="K5" s="77"/>
      <c r="L5" s="77"/>
      <c r="M5" s="77"/>
      <c r="N5" s="77"/>
      <c r="O5" s="77"/>
      <c r="P5" s="54"/>
    </row>
    <row r="6" spans="1:17" ht="12.75" customHeight="1" x14ac:dyDescent="0.2">
      <c r="B6" s="14" t="str">
        <f t="shared" si="0"/>
        <v>Sonntag</v>
      </c>
      <c r="C6" s="14">
        <f>C5+1</f>
        <v>43471</v>
      </c>
      <c r="D6" s="151"/>
      <c r="E6" s="153"/>
      <c r="F6" s="155"/>
      <c r="G6" s="79"/>
      <c r="H6" s="80"/>
      <c r="I6" s="80"/>
      <c r="J6" s="80"/>
      <c r="K6" s="80"/>
      <c r="L6" s="80"/>
      <c r="M6" s="80"/>
      <c r="N6" s="80"/>
      <c r="O6" s="80"/>
      <c r="P6" s="54"/>
    </row>
    <row r="7" spans="1:17" x14ac:dyDescent="0.2">
      <c r="B7" s="19" t="str">
        <f t="shared" si="0"/>
        <v>Samstag</v>
      </c>
      <c r="C7" s="15">
        <f>C5+7</f>
        <v>43477</v>
      </c>
      <c r="D7" s="16"/>
      <c r="E7" s="148" t="s">
        <v>8</v>
      </c>
      <c r="F7" s="149"/>
      <c r="G7" s="79"/>
      <c r="H7" s="80"/>
      <c r="I7" s="80"/>
      <c r="J7" s="80"/>
      <c r="K7" s="80"/>
      <c r="L7" s="80"/>
      <c r="M7" s="80"/>
      <c r="N7" s="80"/>
      <c r="O7" s="80"/>
      <c r="P7" s="54"/>
    </row>
    <row r="8" spans="1:17" x14ac:dyDescent="0.2">
      <c r="B8" s="19" t="str">
        <f t="shared" si="0"/>
        <v>Sonntag</v>
      </c>
      <c r="C8" s="16">
        <f>C7+1</f>
        <v>43478</v>
      </c>
      <c r="D8" s="16"/>
      <c r="E8" s="148"/>
      <c r="F8" s="149"/>
      <c r="G8" s="79"/>
      <c r="H8" s="80"/>
      <c r="I8" s="80"/>
      <c r="J8" s="80"/>
      <c r="K8" s="80"/>
      <c r="L8" s="80"/>
      <c r="M8" s="80"/>
      <c r="N8" s="80"/>
      <c r="O8" s="80"/>
    </row>
    <row r="9" spans="1:17" x14ac:dyDescent="0.2">
      <c r="B9" s="19" t="str">
        <f t="shared" si="0"/>
        <v>Samstag</v>
      </c>
      <c r="C9" s="15">
        <f t="shared" ref="C9" si="1">C7+7</f>
        <v>43484</v>
      </c>
      <c r="D9" s="16"/>
      <c r="E9" s="148" t="s">
        <v>8</v>
      </c>
      <c r="F9" s="148"/>
      <c r="G9" s="79"/>
      <c r="H9" s="80"/>
      <c r="I9" s="80"/>
      <c r="J9" s="80"/>
      <c r="K9" s="80"/>
      <c r="L9" s="80"/>
      <c r="M9" s="80"/>
      <c r="N9" s="80"/>
      <c r="O9" s="80"/>
    </row>
    <row r="10" spans="1:17" ht="12.75" customHeight="1" x14ac:dyDescent="0.2">
      <c r="B10" s="19" t="str">
        <f t="shared" si="0"/>
        <v>Sonntag</v>
      </c>
      <c r="C10" s="16">
        <f t="shared" ref="C10" si="2">C9+1</f>
        <v>43485</v>
      </c>
      <c r="D10" s="16"/>
      <c r="E10" s="148"/>
      <c r="F10" s="148"/>
      <c r="G10" s="79"/>
      <c r="H10" s="80"/>
      <c r="I10" s="80"/>
      <c r="J10" s="80"/>
      <c r="K10" s="80"/>
      <c r="L10" s="80"/>
      <c r="M10" s="80"/>
      <c r="N10" s="80"/>
      <c r="O10" s="80"/>
    </row>
    <row r="11" spans="1:17" ht="12.75" customHeight="1" x14ac:dyDescent="0.2">
      <c r="B11" s="19" t="str">
        <f t="shared" si="0"/>
        <v>Samstag</v>
      </c>
      <c r="C11" s="15">
        <f t="shared" ref="C11" si="3">C9+7</f>
        <v>43491</v>
      </c>
      <c r="D11" s="16"/>
      <c r="E11" s="148" t="s">
        <v>8</v>
      </c>
      <c r="F11" s="148" t="s">
        <v>9</v>
      </c>
      <c r="G11" s="79"/>
      <c r="H11" s="80"/>
      <c r="I11" s="80"/>
      <c r="J11" s="80"/>
      <c r="K11" s="80"/>
      <c r="L11" s="80"/>
      <c r="M11" s="80"/>
      <c r="N11" s="80"/>
      <c r="O11" s="80"/>
    </row>
    <row r="12" spans="1:17" ht="12.75" customHeight="1" x14ac:dyDescent="0.2">
      <c r="B12" s="19" t="str">
        <f t="shared" si="0"/>
        <v>Sonntag</v>
      </c>
      <c r="C12" s="16">
        <f t="shared" ref="C12" si="4">C11+1</f>
        <v>43492</v>
      </c>
      <c r="D12" s="16"/>
      <c r="E12" s="148"/>
      <c r="F12" s="148"/>
      <c r="G12" s="79"/>
      <c r="H12" s="80"/>
      <c r="I12" s="80"/>
      <c r="J12" s="80"/>
      <c r="K12" s="80"/>
      <c r="L12" s="80"/>
      <c r="M12" s="80"/>
      <c r="N12" s="80"/>
      <c r="O12" s="80"/>
    </row>
    <row r="13" spans="1:17" ht="12.75" customHeight="1" x14ac:dyDescent="0.2">
      <c r="B13" s="19" t="str">
        <f t="shared" si="0"/>
        <v>Samstag</v>
      </c>
      <c r="C13" s="15">
        <f t="shared" ref="C13" si="5">C11+7</f>
        <v>43498</v>
      </c>
      <c r="D13" s="16"/>
      <c r="E13" s="148" t="s">
        <v>8</v>
      </c>
      <c r="F13" s="121" t="s">
        <v>42</v>
      </c>
      <c r="G13" s="79"/>
      <c r="H13" s="80"/>
      <c r="I13" s="80"/>
      <c r="J13" s="80"/>
      <c r="K13" s="80"/>
      <c r="L13" s="80"/>
      <c r="M13" s="80"/>
      <c r="N13" s="80"/>
      <c r="O13" s="80"/>
    </row>
    <row r="14" spans="1:17" ht="12.75" customHeight="1" x14ac:dyDescent="0.2">
      <c r="B14" s="19" t="str">
        <f t="shared" si="0"/>
        <v>Sonntag</v>
      </c>
      <c r="C14" s="16">
        <f t="shared" ref="C14" si="6">C13+1</f>
        <v>43499</v>
      </c>
      <c r="D14" s="16"/>
      <c r="E14" s="148"/>
      <c r="F14" s="122"/>
      <c r="G14" s="79"/>
      <c r="H14" s="80"/>
      <c r="I14" s="80"/>
      <c r="J14" s="80"/>
      <c r="K14" s="80"/>
      <c r="L14" s="80"/>
      <c r="M14" s="80"/>
      <c r="N14" s="80"/>
      <c r="O14" s="80"/>
    </row>
    <row r="15" spans="1:17" ht="12.75" customHeight="1" x14ac:dyDescent="0.2">
      <c r="B15" s="19" t="str">
        <f t="shared" si="0"/>
        <v>Samstag</v>
      </c>
      <c r="C15" s="15">
        <f t="shared" ref="C15" si="7">C13+7</f>
        <v>43505</v>
      </c>
      <c r="D15" s="16"/>
      <c r="E15" s="148" t="s">
        <v>8</v>
      </c>
      <c r="F15" s="149"/>
      <c r="G15" s="79"/>
      <c r="H15" s="80"/>
      <c r="I15" s="80"/>
      <c r="J15" s="80"/>
      <c r="K15" s="80"/>
      <c r="L15" s="80"/>
      <c r="M15" s="80"/>
      <c r="N15" s="80"/>
      <c r="O15" s="80"/>
    </row>
    <row r="16" spans="1:17" ht="12.75" customHeight="1" x14ac:dyDescent="0.2">
      <c r="B16" s="19" t="str">
        <f t="shared" si="0"/>
        <v>Sonntag</v>
      </c>
      <c r="C16" s="16">
        <f t="shared" ref="C16" si="8">C15+1</f>
        <v>43506</v>
      </c>
      <c r="D16" s="16"/>
      <c r="E16" s="148"/>
      <c r="F16" s="149"/>
      <c r="G16" s="79"/>
      <c r="H16" s="80"/>
      <c r="I16" s="80"/>
      <c r="J16" s="80"/>
      <c r="K16" s="80"/>
      <c r="L16" s="80"/>
      <c r="M16" s="80"/>
      <c r="N16" s="80"/>
      <c r="O16" s="80"/>
    </row>
    <row r="17" spans="2:15" ht="12.75" customHeight="1" x14ac:dyDescent="0.2">
      <c r="B17" s="19" t="str">
        <f t="shared" si="0"/>
        <v>Samstag</v>
      </c>
      <c r="C17" s="15">
        <f t="shared" ref="C17" si="9">C15+7</f>
        <v>43512</v>
      </c>
      <c r="D17" s="16"/>
      <c r="E17" s="148" t="s">
        <v>8</v>
      </c>
      <c r="F17" s="62" t="s">
        <v>50</v>
      </c>
      <c r="G17" s="79"/>
      <c r="H17" s="80"/>
      <c r="I17" s="80"/>
      <c r="J17" s="80"/>
      <c r="K17" s="80"/>
      <c r="L17" s="80"/>
      <c r="M17" s="80"/>
      <c r="N17" s="80"/>
      <c r="O17" s="80"/>
    </row>
    <row r="18" spans="2:15" ht="24" x14ac:dyDescent="0.2">
      <c r="B18" s="19" t="str">
        <f t="shared" si="0"/>
        <v>Sonntag</v>
      </c>
      <c r="C18" s="16">
        <f t="shared" ref="C18" si="10">C17+1</f>
        <v>43513</v>
      </c>
      <c r="D18" s="16"/>
      <c r="E18" s="148"/>
      <c r="F18" s="62" t="s">
        <v>51</v>
      </c>
      <c r="G18" s="79"/>
      <c r="H18" s="80"/>
      <c r="I18" s="80"/>
      <c r="J18" s="80"/>
      <c r="K18" s="80"/>
      <c r="L18" s="80"/>
      <c r="M18" s="80"/>
      <c r="N18" s="80"/>
      <c r="O18" s="80"/>
    </row>
    <row r="19" spans="2:15" ht="12.75" customHeight="1" x14ac:dyDescent="0.2">
      <c r="B19" s="19" t="str">
        <f t="shared" si="0"/>
        <v>Samstag</v>
      </c>
      <c r="C19" s="15">
        <f t="shared" ref="C19" si="11">C17+7</f>
        <v>43519</v>
      </c>
      <c r="D19" s="20"/>
      <c r="E19" s="148" t="s">
        <v>48</v>
      </c>
      <c r="F19" s="121" t="s">
        <v>43</v>
      </c>
      <c r="G19" s="85" t="s">
        <v>10</v>
      </c>
      <c r="H19" s="86"/>
      <c r="I19" s="86"/>
      <c r="J19" s="86"/>
      <c r="K19" s="86"/>
      <c r="L19" s="86"/>
      <c r="M19" s="86"/>
      <c r="N19" s="86"/>
      <c r="O19" s="87"/>
    </row>
    <row r="20" spans="2:15" ht="12.75" customHeight="1" x14ac:dyDescent="0.2">
      <c r="B20" s="19" t="str">
        <f t="shared" si="0"/>
        <v>Sonntag</v>
      </c>
      <c r="C20" s="16">
        <f t="shared" ref="C20" si="12">C19+1</f>
        <v>43520</v>
      </c>
      <c r="D20" s="20"/>
      <c r="E20" s="148"/>
      <c r="F20" s="122"/>
      <c r="G20" s="88"/>
      <c r="H20" s="89"/>
      <c r="I20" s="89"/>
      <c r="J20" s="89"/>
      <c r="K20" s="89"/>
      <c r="L20" s="89"/>
      <c r="M20" s="89"/>
      <c r="N20" s="89"/>
      <c r="O20" s="90"/>
    </row>
    <row r="21" spans="2:15" ht="12.75" customHeight="1" x14ac:dyDescent="0.2">
      <c r="B21" s="19" t="str">
        <f t="shared" si="0"/>
        <v>Samstag</v>
      </c>
      <c r="C21" s="15">
        <f t="shared" ref="C21" si="13">C19+7</f>
        <v>43526</v>
      </c>
      <c r="D21" s="137" t="s">
        <v>11</v>
      </c>
      <c r="E21" s="148" t="s">
        <v>8</v>
      </c>
      <c r="F21" s="123" t="s">
        <v>52</v>
      </c>
      <c r="G21" s="88"/>
      <c r="H21" s="89"/>
      <c r="I21" s="89"/>
      <c r="J21" s="89"/>
      <c r="K21" s="89"/>
      <c r="L21" s="89"/>
      <c r="M21" s="89"/>
      <c r="N21" s="89"/>
      <c r="O21" s="90"/>
    </row>
    <row r="22" spans="2:15" ht="12.6" customHeight="1" x14ac:dyDescent="0.2">
      <c r="B22" s="19" t="str">
        <f t="shared" si="0"/>
        <v>Sonntag</v>
      </c>
      <c r="C22" s="16">
        <f t="shared" ref="C22" si="14">C21+1</f>
        <v>43527</v>
      </c>
      <c r="D22" s="138"/>
      <c r="E22" s="148"/>
      <c r="F22" s="164"/>
      <c r="G22" s="88"/>
      <c r="H22" s="89"/>
      <c r="I22" s="89"/>
      <c r="J22" s="89"/>
      <c r="K22" s="89"/>
      <c r="L22" s="89"/>
      <c r="M22" s="89"/>
      <c r="N22" s="89"/>
      <c r="O22" s="90"/>
    </row>
    <row r="23" spans="2:15" ht="12.6" customHeight="1" x14ac:dyDescent="0.2">
      <c r="B23" s="19" t="s">
        <v>34</v>
      </c>
      <c r="C23" s="15">
        <f>C21+6</f>
        <v>43532</v>
      </c>
      <c r="D23" s="138"/>
      <c r="E23" s="35"/>
      <c r="F23" s="38"/>
      <c r="G23" s="88"/>
      <c r="H23" s="89"/>
      <c r="I23" s="89"/>
      <c r="J23" s="89"/>
      <c r="K23" s="89"/>
      <c r="L23" s="89"/>
      <c r="M23" s="89"/>
      <c r="N23" s="89"/>
      <c r="O23" s="90"/>
    </row>
    <row r="24" spans="2:15" ht="12.75" customHeight="1" x14ac:dyDescent="0.2">
      <c r="B24" s="19" t="str">
        <f t="shared" si="0"/>
        <v>Samstag</v>
      </c>
      <c r="C24" s="16">
        <f t="shared" ref="C24:C92" si="15">C23+1</f>
        <v>43533</v>
      </c>
      <c r="D24" s="138"/>
      <c r="E24" s="37" t="s">
        <v>48</v>
      </c>
      <c r="F24" s="148" t="s">
        <v>49</v>
      </c>
      <c r="G24" s="88"/>
      <c r="H24" s="89"/>
      <c r="I24" s="89"/>
      <c r="J24" s="89"/>
      <c r="K24" s="89"/>
      <c r="L24" s="89"/>
      <c r="M24" s="89"/>
      <c r="N24" s="89"/>
      <c r="O24" s="90"/>
    </row>
    <row r="25" spans="2:15" ht="12.75" customHeight="1" x14ac:dyDescent="0.2">
      <c r="B25" s="19" t="str">
        <f t="shared" si="0"/>
        <v>Sonntag</v>
      </c>
      <c r="C25" s="16">
        <f t="shared" si="15"/>
        <v>43534</v>
      </c>
      <c r="D25" s="139"/>
      <c r="E25" s="36"/>
      <c r="F25" s="148"/>
      <c r="G25" s="91"/>
      <c r="H25" s="92"/>
      <c r="I25" s="92"/>
      <c r="J25" s="92"/>
      <c r="K25" s="92"/>
      <c r="L25" s="92"/>
      <c r="M25" s="92"/>
      <c r="N25" s="92"/>
      <c r="O25" s="93"/>
    </row>
    <row r="26" spans="2:15" x14ac:dyDescent="0.2">
      <c r="B26" s="19" t="s">
        <v>34</v>
      </c>
      <c r="C26" s="15">
        <f>C24+6</f>
        <v>43539</v>
      </c>
      <c r="D26" s="21"/>
      <c r="E26" s="121" t="s">
        <v>12</v>
      </c>
      <c r="F26" s="35"/>
      <c r="G26" s="29"/>
      <c r="H26" s="29"/>
      <c r="I26" s="75"/>
      <c r="J26" s="30"/>
      <c r="K26" s="46"/>
      <c r="L26" s="46"/>
      <c r="M26" s="46"/>
      <c r="N26" s="46"/>
      <c r="O26" s="94" t="s">
        <v>8</v>
      </c>
    </row>
    <row r="27" spans="2:15" x14ac:dyDescent="0.2">
      <c r="B27" s="19" t="str">
        <f t="shared" si="0"/>
        <v>Samstag</v>
      </c>
      <c r="C27" s="16">
        <f t="shared" si="15"/>
        <v>43540</v>
      </c>
      <c r="D27" s="17"/>
      <c r="E27" s="136"/>
      <c r="F27" s="121" t="s">
        <v>44</v>
      </c>
      <c r="G27" s="8"/>
      <c r="H27" s="8"/>
      <c r="I27" s="43"/>
      <c r="J27" s="24"/>
      <c r="K27" s="8"/>
      <c r="L27" s="8"/>
      <c r="M27" s="8"/>
      <c r="N27" s="8"/>
      <c r="O27" s="95"/>
    </row>
    <row r="28" spans="2:15" x14ac:dyDescent="0.2">
      <c r="B28" s="19" t="str">
        <f t="shared" si="0"/>
        <v>Sonntag</v>
      </c>
      <c r="C28" s="16">
        <f t="shared" si="15"/>
        <v>43541</v>
      </c>
      <c r="D28" s="17"/>
      <c r="E28" s="122"/>
      <c r="F28" s="122"/>
      <c r="G28" s="8"/>
      <c r="H28" s="8"/>
      <c r="I28" s="44"/>
      <c r="J28" s="24"/>
      <c r="K28" s="8"/>
      <c r="L28" s="8"/>
      <c r="M28" s="8"/>
      <c r="N28" s="8"/>
      <c r="O28" s="95"/>
    </row>
    <row r="29" spans="2:15" ht="12" customHeight="1" x14ac:dyDescent="0.2">
      <c r="B29" s="19" t="s">
        <v>34</v>
      </c>
      <c r="C29" s="15">
        <f>C27+6</f>
        <v>43546</v>
      </c>
      <c r="D29" s="17"/>
      <c r="E29" s="121" t="s">
        <v>12</v>
      </c>
      <c r="F29" s="69"/>
      <c r="G29" s="29"/>
      <c r="H29" s="29"/>
      <c r="I29" s="75"/>
      <c r="J29" s="30"/>
      <c r="K29" s="46"/>
      <c r="L29" s="46"/>
      <c r="M29" s="46"/>
      <c r="N29" s="46"/>
      <c r="O29" s="95"/>
    </row>
    <row r="30" spans="2:15" ht="12.75" customHeight="1" x14ac:dyDescent="0.2">
      <c r="B30" s="19" t="str">
        <f t="shared" si="0"/>
        <v>Samstag</v>
      </c>
      <c r="C30" s="16">
        <f t="shared" si="15"/>
        <v>43547</v>
      </c>
      <c r="D30" s="17"/>
      <c r="E30" s="136"/>
      <c r="F30" s="62" t="s">
        <v>45</v>
      </c>
      <c r="G30" s="8"/>
      <c r="H30" s="8"/>
      <c r="I30" s="43"/>
      <c r="J30" s="24"/>
      <c r="K30" s="8"/>
      <c r="L30" s="8"/>
      <c r="M30" s="8"/>
      <c r="N30" s="8"/>
      <c r="O30" s="95"/>
    </row>
    <row r="31" spans="2:15" x14ac:dyDescent="0.2">
      <c r="B31" s="19" t="str">
        <f t="shared" si="0"/>
        <v>Sonntag</v>
      </c>
      <c r="C31" s="16">
        <f t="shared" si="15"/>
        <v>43548</v>
      </c>
      <c r="D31" s="17"/>
      <c r="E31" s="122"/>
      <c r="F31" s="69"/>
      <c r="G31" s="8"/>
      <c r="H31" s="8"/>
      <c r="I31" s="44"/>
      <c r="J31" s="24"/>
      <c r="K31" s="8"/>
      <c r="L31" s="8"/>
      <c r="M31" s="8"/>
      <c r="N31" s="8"/>
      <c r="O31" s="95"/>
    </row>
    <row r="32" spans="2:15" x14ac:dyDescent="0.2">
      <c r="B32" s="70" t="str">
        <f t="shared" si="0"/>
        <v>Freitag</v>
      </c>
      <c r="C32" s="15">
        <f>C30+6</f>
        <v>43553</v>
      </c>
      <c r="D32" s="17"/>
      <c r="E32" s="121" t="s">
        <v>12</v>
      </c>
      <c r="F32" s="68"/>
      <c r="G32" s="29"/>
      <c r="H32" s="29"/>
      <c r="I32" s="75"/>
      <c r="J32" s="30"/>
      <c r="K32" s="46"/>
      <c r="L32" s="46"/>
      <c r="M32" s="46"/>
      <c r="N32" s="46"/>
      <c r="O32" s="95"/>
    </row>
    <row r="33" spans="2:15" ht="12.75" customHeight="1" x14ac:dyDescent="0.2">
      <c r="B33" s="19" t="str">
        <f t="shared" si="0"/>
        <v>Samstag</v>
      </c>
      <c r="C33" s="16">
        <f t="shared" si="15"/>
        <v>43554</v>
      </c>
      <c r="D33" s="17"/>
      <c r="E33" s="136"/>
      <c r="F33" s="49"/>
      <c r="G33" s="8"/>
      <c r="H33" s="8"/>
      <c r="I33" s="43"/>
      <c r="J33" s="24"/>
      <c r="K33" s="8"/>
      <c r="L33" s="8"/>
      <c r="M33" s="8"/>
      <c r="N33" s="8"/>
      <c r="O33" s="95"/>
    </row>
    <row r="34" spans="2:15" x14ac:dyDescent="0.2">
      <c r="B34" s="19" t="str">
        <f t="shared" si="0"/>
        <v>Sonntag</v>
      </c>
      <c r="C34" s="16">
        <f t="shared" si="15"/>
        <v>43555</v>
      </c>
      <c r="D34" s="17"/>
      <c r="E34" s="122"/>
      <c r="F34" s="50"/>
      <c r="G34" s="8"/>
      <c r="H34" s="8"/>
      <c r="I34" s="44"/>
      <c r="J34" s="24"/>
      <c r="K34" s="8"/>
      <c r="L34" s="8"/>
      <c r="M34" s="8"/>
      <c r="N34" s="8"/>
      <c r="O34" s="95"/>
    </row>
    <row r="35" spans="2:15" x14ac:dyDescent="0.2">
      <c r="B35" s="19" t="str">
        <f t="shared" si="0"/>
        <v>Freitag</v>
      </c>
      <c r="C35" s="15">
        <f t="shared" ref="C35" si="16">C33+6</f>
        <v>43560</v>
      </c>
      <c r="D35" s="17"/>
      <c r="E35" s="121" t="s">
        <v>12</v>
      </c>
      <c r="F35" s="68"/>
      <c r="G35" s="29"/>
      <c r="H35" s="29"/>
      <c r="I35" s="75"/>
      <c r="J35" s="30"/>
      <c r="K35" s="46"/>
      <c r="L35" s="46"/>
      <c r="M35" s="46"/>
      <c r="N35" s="46"/>
      <c r="O35" s="95"/>
    </row>
    <row r="36" spans="2:15" x14ac:dyDescent="0.2">
      <c r="B36" s="19" t="str">
        <f t="shared" si="0"/>
        <v>Samstag</v>
      </c>
      <c r="C36" s="16">
        <f t="shared" si="15"/>
        <v>43561</v>
      </c>
      <c r="D36" s="17"/>
      <c r="E36" s="136"/>
      <c r="F36" s="49"/>
      <c r="G36" s="8"/>
      <c r="H36" s="8"/>
      <c r="I36" s="43"/>
      <c r="J36" s="24"/>
      <c r="K36" s="8"/>
      <c r="L36" s="8"/>
      <c r="M36" s="8"/>
      <c r="N36" s="8"/>
      <c r="O36" s="95"/>
    </row>
    <row r="37" spans="2:15" ht="12.75" customHeight="1" x14ac:dyDescent="0.2">
      <c r="B37" s="19" t="str">
        <f t="shared" si="0"/>
        <v>Sonntag</v>
      </c>
      <c r="C37" s="16">
        <f t="shared" si="15"/>
        <v>43562</v>
      </c>
      <c r="D37" s="17"/>
      <c r="E37" s="122"/>
      <c r="F37" s="50"/>
      <c r="G37" s="8"/>
      <c r="H37" s="8"/>
      <c r="I37" s="44"/>
      <c r="J37" s="24"/>
      <c r="K37" s="8"/>
      <c r="L37" s="8"/>
      <c r="M37" s="8"/>
      <c r="N37" s="8"/>
      <c r="O37" s="95"/>
    </row>
    <row r="38" spans="2:15" ht="12.75" customHeight="1" x14ac:dyDescent="0.2">
      <c r="B38" s="19" t="str">
        <f t="shared" si="0"/>
        <v>Freitag</v>
      </c>
      <c r="C38" s="15">
        <f t="shared" ref="C38" si="17">C36+6</f>
        <v>43567</v>
      </c>
      <c r="D38" s="17"/>
      <c r="E38" s="60" t="s">
        <v>12</v>
      </c>
      <c r="F38" s="50"/>
      <c r="G38" s="29"/>
      <c r="H38" s="29"/>
      <c r="I38" s="75"/>
      <c r="J38" s="30"/>
      <c r="K38" s="46"/>
      <c r="L38" s="46"/>
      <c r="M38" s="46"/>
      <c r="N38" s="46"/>
      <c r="O38" s="96"/>
    </row>
    <row r="39" spans="2:15" x14ac:dyDescent="0.2">
      <c r="B39" s="19" t="str">
        <f t="shared" si="0"/>
        <v>Samstag</v>
      </c>
      <c r="C39" s="16">
        <f t="shared" si="15"/>
        <v>43568</v>
      </c>
      <c r="D39" s="140" t="s">
        <v>13</v>
      </c>
      <c r="E39" s="121" t="s">
        <v>17</v>
      </c>
      <c r="F39" s="143" t="s">
        <v>14</v>
      </c>
      <c r="G39" s="8"/>
      <c r="H39" s="8"/>
      <c r="I39" s="79" t="s">
        <v>8</v>
      </c>
      <c r="J39" s="80"/>
      <c r="K39" s="80"/>
      <c r="L39" s="80"/>
      <c r="M39" s="80"/>
      <c r="N39" s="80"/>
      <c r="O39" s="80"/>
    </row>
    <row r="40" spans="2:15" ht="12.75" customHeight="1" x14ac:dyDescent="0.2">
      <c r="B40" s="19" t="str">
        <f t="shared" si="0"/>
        <v>Sonntag</v>
      </c>
      <c r="C40" s="16">
        <f t="shared" si="15"/>
        <v>43569</v>
      </c>
      <c r="D40" s="141"/>
      <c r="E40" s="136"/>
      <c r="F40" s="144"/>
      <c r="I40" s="79"/>
      <c r="J40" s="80"/>
      <c r="K40" s="80"/>
      <c r="L40" s="80"/>
      <c r="M40" s="80"/>
      <c r="N40" s="80"/>
      <c r="O40" s="80"/>
    </row>
    <row r="41" spans="2:15" ht="12.75" customHeight="1" x14ac:dyDescent="0.2">
      <c r="B41" s="71" t="str">
        <f t="shared" si="0"/>
        <v>Freitag</v>
      </c>
      <c r="C41" s="14">
        <f t="shared" ref="C41" si="18">C39+6</f>
        <v>43574</v>
      </c>
      <c r="D41" s="141"/>
      <c r="E41" s="136"/>
      <c r="F41" s="144"/>
      <c r="I41" s="79"/>
      <c r="J41" s="80"/>
      <c r="K41" s="80"/>
      <c r="L41" s="80"/>
      <c r="M41" s="80"/>
      <c r="N41" s="80"/>
      <c r="O41" s="80"/>
    </row>
    <row r="42" spans="2:15" ht="12.75" customHeight="1" x14ac:dyDescent="0.2">
      <c r="B42" s="19" t="str">
        <f t="shared" si="0"/>
        <v>Samstag</v>
      </c>
      <c r="C42" s="16">
        <f t="shared" si="15"/>
        <v>43575</v>
      </c>
      <c r="D42" s="141"/>
      <c r="E42" s="136"/>
      <c r="F42" s="144"/>
      <c r="G42" s="34"/>
      <c r="H42" s="45"/>
      <c r="I42" s="79"/>
      <c r="J42" s="80"/>
      <c r="K42" s="80"/>
      <c r="L42" s="80"/>
      <c r="M42" s="80"/>
      <c r="N42" s="80"/>
      <c r="O42" s="80"/>
    </row>
    <row r="43" spans="2:15" ht="12.75" customHeight="1" x14ac:dyDescent="0.2">
      <c r="B43" s="71" t="str">
        <f t="shared" si="0"/>
        <v>Sonntag</v>
      </c>
      <c r="C43" s="14">
        <f t="shared" si="15"/>
        <v>43576</v>
      </c>
      <c r="D43" s="141"/>
      <c r="E43" s="136"/>
      <c r="F43" s="144"/>
      <c r="G43" s="8"/>
      <c r="H43" s="8"/>
      <c r="I43" s="79"/>
      <c r="J43" s="80"/>
      <c r="K43" s="80"/>
      <c r="L43" s="80"/>
      <c r="M43" s="80"/>
      <c r="N43" s="80"/>
      <c r="O43" s="80"/>
    </row>
    <row r="44" spans="2:15" ht="12.75" customHeight="1" x14ac:dyDescent="0.2">
      <c r="B44" s="71" t="str">
        <f t="shared" si="0"/>
        <v>Montag</v>
      </c>
      <c r="C44" s="14">
        <f t="shared" si="15"/>
        <v>43577</v>
      </c>
      <c r="D44" s="141"/>
      <c r="E44" s="136"/>
      <c r="F44" s="144"/>
      <c r="G44" s="8"/>
      <c r="H44" s="8"/>
      <c r="I44" s="79"/>
      <c r="J44" s="80"/>
      <c r="K44" s="80"/>
      <c r="L44" s="80"/>
      <c r="M44" s="80"/>
      <c r="N44" s="80"/>
      <c r="O44" s="80"/>
    </row>
    <row r="45" spans="2:15" ht="12.75" customHeight="1" x14ac:dyDescent="0.2">
      <c r="B45" s="19" t="str">
        <f t="shared" si="0"/>
        <v>Freitag</v>
      </c>
      <c r="C45" s="15">
        <v>43581</v>
      </c>
      <c r="D45" s="141"/>
      <c r="E45" s="136"/>
      <c r="F45" s="144"/>
      <c r="G45" s="8"/>
      <c r="H45" s="8"/>
      <c r="I45" s="79"/>
      <c r="J45" s="80"/>
      <c r="K45" s="80"/>
      <c r="L45" s="80"/>
      <c r="M45" s="80"/>
      <c r="N45" s="80"/>
      <c r="O45" s="80"/>
    </row>
    <row r="46" spans="2:15" ht="12.75" customHeight="1" x14ac:dyDescent="0.2">
      <c r="B46" s="19" t="str">
        <f t="shared" si="0"/>
        <v>Samstag</v>
      </c>
      <c r="C46" s="16">
        <f t="shared" si="15"/>
        <v>43582</v>
      </c>
      <c r="D46" s="141"/>
      <c r="E46" s="136"/>
      <c r="F46" s="144"/>
      <c r="G46" s="8"/>
      <c r="H46" s="8"/>
      <c r="I46" s="79"/>
      <c r="J46" s="80"/>
      <c r="K46" s="80"/>
      <c r="L46" s="80"/>
      <c r="M46" s="80"/>
      <c r="N46" s="80"/>
      <c r="O46" s="80"/>
    </row>
    <row r="47" spans="2:15" ht="12.75" customHeight="1" x14ac:dyDescent="0.2">
      <c r="B47" s="19" t="str">
        <f t="shared" si="0"/>
        <v>Sonntag</v>
      </c>
      <c r="C47" s="16">
        <f t="shared" si="15"/>
        <v>43583</v>
      </c>
      <c r="D47" s="142"/>
      <c r="E47" s="122"/>
      <c r="F47" s="145"/>
      <c r="G47" s="8"/>
      <c r="H47" s="8"/>
      <c r="I47" s="82"/>
      <c r="J47" s="83"/>
      <c r="K47" s="83"/>
      <c r="L47" s="83"/>
      <c r="M47" s="83"/>
      <c r="N47" s="83"/>
      <c r="O47" s="83"/>
    </row>
    <row r="48" spans="2:15" ht="12.75" customHeight="1" x14ac:dyDescent="0.2">
      <c r="B48" s="71" t="str">
        <f t="shared" ref="B48" si="19">TEXT(C48,"TTTT")</f>
        <v>Mittwoch</v>
      </c>
      <c r="C48" s="14">
        <v>43586</v>
      </c>
      <c r="D48" s="72"/>
      <c r="E48" s="62" t="s">
        <v>12</v>
      </c>
      <c r="F48" s="66" t="s">
        <v>29</v>
      </c>
      <c r="G48" s="8"/>
      <c r="H48" s="8"/>
      <c r="I48" s="8"/>
      <c r="J48" s="8"/>
      <c r="K48" s="8"/>
      <c r="L48" s="8"/>
      <c r="M48" s="8"/>
      <c r="N48" s="8"/>
      <c r="O48" s="8"/>
    </row>
    <row r="49" spans="2:15" ht="12.75" customHeight="1" x14ac:dyDescent="0.2">
      <c r="B49" s="19" t="str">
        <f t="shared" si="0"/>
        <v>Freitag</v>
      </c>
      <c r="C49" s="15">
        <v>43588</v>
      </c>
      <c r="D49" s="21"/>
      <c r="E49" s="121" t="s">
        <v>12</v>
      </c>
      <c r="F49" s="73"/>
      <c r="G49" s="24"/>
      <c r="H49" s="8"/>
      <c r="I49" s="46"/>
      <c r="J49" s="8"/>
      <c r="K49" s="46"/>
      <c r="L49" s="46"/>
      <c r="M49" s="46"/>
      <c r="N49" s="46"/>
      <c r="O49" s="46"/>
    </row>
    <row r="50" spans="2:15" ht="12.75" customHeight="1" x14ac:dyDescent="0.2">
      <c r="B50" s="19" t="str">
        <f t="shared" si="0"/>
        <v>Samstag</v>
      </c>
      <c r="C50" s="16">
        <f t="shared" si="15"/>
        <v>43589</v>
      </c>
      <c r="D50" s="21"/>
      <c r="E50" s="136"/>
      <c r="F50" s="63"/>
      <c r="G50" s="24"/>
      <c r="H50" s="8"/>
      <c r="I50" s="8"/>
      <c r="J50" s="8"/>
      <c r="K50" s="8"/>
      <c r="L50" s="8"/>
      <c r="M50" s="8"/>
      <c r="N50" s="8"/>
      <c r="O50" s="8"/>
    </row>
    <row r="51" spans="2:15" ht="12.75" customHeight="1" x14ac:dyDescent="0.2">
      <c r="B51" s="19" t="str">
        <f t="shared" si="0"/>
        <v>Sonntag</v>
      </c>
      <c r="C51" s="16">
        <f t="shared" si="15"/>
        <v>43590</v>
      </c>
      <c r="D51" s="21"/>
      <c r="E51" s="122"/>
      <c r="F51" s="64"/>
      <c r="G51" s="24"/>
      <c r="H51" s="8"/>
      <c r="I51" s="8"/>
      <c r="J51" s="8"/>
      <c r="K51" s="8"/>
      <c r="L51" s="8"/>
      <c r="M51" s="8"/>
      <c r="N51" s="8"/>
      <c r="O51" s="8"/>
    </row>
    <row r="52" spans="2:15" x14ac:dyDescent="0.2">
      <c r="B52" s="19" t="str">
        <f t="shared" si="0"/>
        <v>Freitag</v>
      </c>
      <c r="C52" s="15">
        <f t="shared" ref="C52" si="20">C50+6</f>
        <v>43595</v>
      </c>
      <c r="D52" s="16"/>
      <c r="E52" s="121" t="s">
        <v>12</v>
      </c>
      <c r="F52" s="73"/>
      <c r="G52" s="8"/>
      <c r="H52" s="8"/>
      <c r="I52" s="46"/>
      <c r="J52" s="8"/>
      <c r="K52" s="46"/>
      <c r="L52" s="46"/>
      <c r="M52" s="46"/>
      <c r="N52" s="46"/>
      <c r="O52" s="46"/>
    </row>
    <row r="53" spans="2:15" ht="13.5" customHeight="1" x14ac:dyDescent="0.2">
      <c r="B53" s="19" t="str">
        <f t="shared" si="0"/>
        <v>Samstag</v>
      </c>
      <c r="C53" s="16">
        <f t="shared" si="15"/>
        <v>43596</v>
      </c>
      <c r="D53" s="16"/>
      <c r="E53" s="136"/>
      <c r="F53" s="63"/>
      <c r="G53" s="8"/>
      <c r="H53" s="8"/>
      <c r="I53" s="8"/>
      <c r="J53" s="8"/>
      <c r="K53" s="8"/>
      <c r="L53" s="8"/>
      <c r="M53" s="8"/>
      <c r="N53" s="8"/>
      <c r="O53" s="8"/>
    </row>
    <row r="54" spans="2:15" ht="13.5" customHeight="1" x14ac:dyDescent="0.2">
      <c r="B54" s="19" t="str">
        <f t="shared" si="0"/>
        <v>Sonntag</v>
      </c>
      <c r="C54" s="16">
        <f t="shared" si="15"/>
        <v>43597</v>
      </c>
      <c r="D54" s="16"/>
      <c r="E54" s="122"/>
      <c r="F54" s="64"/>
      <c r="G54" s="8"/>
      <c r="H54" s="8"/>
      <c r="I54" s="8"/>
      <c r="J54" s="8"/>
      <c r="K54" s="8"/>
      <c r="L54" s="8"/>
      <c r="M54" s="8"/>
      <c r="N54" s="8"/>
      <c r="O54" s="8"/>
    </row>
    <row r="55" spans="2:15" ht="13.5" customHeight="1" x14ac:dyDescent="0.2">
      <c r="B55" s="19" t="str">
        <f t="shared" si="0"/>
        <v>Freitag</v>
      </c>
      <c r="C55" s="15">
        <f t="shared" ref="C55" si="21">C53+6</f>
        <v>43602</v>
      </c>
      <c r="D55" s="16"/>
      <c r="E55" s="35"/>
      <c r="F55" s="73"/>
      <c r="G55" s="8"/>
      <c r="H55" s="8"/>
      <c r="I55" s="46"/>
      <c r="J55" s="8"/>
      <c r="K55" s="46"/>
      <c r="L55" s="46"/>
      <c r="M55" s="46"/>
      <c r="N55" s="46"/>
      <c r="O55" s="46"/>
    </row>
    <row r="56" spans="2:15" ht="13.5" customHeight="1" x14ac:dyDescent="0.2">
      <c r="B56" s="19" t="str">
        <f t="shared" si="0"/>
        <v>Samstag</v>
      </c>
      <c r="C56" s="16">
        <f t="shared" si="15"/>
        <v>43603</v>
      </c>
      <c r="D56" s="16"/>
      <c r="E56" s="37" t="s">
        <v>12</v>
      </c>
      <c r="F56" s="63"/>
      <c r="G56" s="8"/>
      <c r="H56" s="8"/>
      <c r="I56" s="8"/>
      <c r="J56" s="8"/>
      <c r="K56" s="8"/>
      <c r="L56" s="8"/>
      <c r="M56" s="8"/>
      <c r="N56" s="8"/>
      <c r="O56" s="8"/>
    </row>
    <row r="57" spans="2:15" ht="13.5" customHeight="1" x14ac:dyDescent="0.2">
      <c r="B57" s="19" t="str">
        <f t="shared" si="0"/>
        <v>Sonntag</v>
      </c>
      <c r="C57" s="16">
        <f t="shared" si="15"/>
        <v>43604</v>
      </c>
      <c r="D57" s="16"/>
      <c r="E57" s="36"/>
      <c r="F57" s="64"/>
      <c r="G57" s="8"/>
      <c r="H57" s="8"/>
      <c r="I57" s="8"/>
      <c r="J57" s="8"/>
      <c r="K57" s="8"/>
      <c r="L57" s="8"/>
      <c r="M57" s="8"/>
      <c r="N57" s="8"/>
      <c r="O57" s="8"/>
    </row>
    <row r="58" spans="2:15" ht="13.5" customHeight="1" x14ac:dyDescent="0.2">
      <c r="B58" s="19" t="str">
        <f t="shared" si="0"/>
        <v>Freitag</v>
      </c>
      <c r="C58" s="15">
        <f t="shared" ref="C58" si="22">C56+6</f>
        <v>43609</v>
      </c>
      <c r="D58" s="16"/>
      <c r="E58" s="61"/>
      <c r="F58" s="73"/>
      <c r="G58" s="8"/>
      <c r="H58" s="8"/>
      <c r="I58" s="46"/>
      <c r="J58" s="8"/>
      <c r="K58" s="46"/>
      <c r="L58" s="46"/>
      <c r="M58" s="46"/>
      <c r="N58" s="46"/>
      <c r="O58" s="46"/>
    </row>
    <row r="59" spans="2:15" ht="12.75" customHeight="1" x14ac:dyDescent="0.2">
      <c r="B59" s="19" t="str">
        <f t="shared" si="0"/>
        <v>Samstag</v>
      </c>
      <c r="C59" s="16">
        <f t="shared" si="15"/>
        <v>43610</v>
      </c>
      <c r="D59" s="16"/>
      <c r="E59" s="59" t="s">
        <v>12</v>
      </c>
      <c r="F59" s="63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B60" s="19" t="str">
        <f t="shared" si="0"/>
        <v>Sonntag</v>
      </c>
      <c r="C60" s="16">
        <f t="shared" si="15"/>
        <v>43611</v>
      </c>
      <c r="D60" s="16"/>
      <c r="E60" s="60"/>
      <c r="F60" s="64"/>
      <c r="G60" s="8"/>
      <c r="H60" s="8"/>
      <c r="I60" s="8"/>
      <c r="J60" s="8"/>
      <c r="K60" s="8"/>
      <c r="L60" s="8"/>
      <c r="M60" s="8"/>
      <c r="N60" s="8"/>
      <c r="O60" s="8"/>
    </row>
    <row r="61" spans="2:15" x14ac:dyDescent="0.2">
      <c r="B61" s="71" t="str">
        <f t="shared" si="0"/>
        <v>Donnerstag</v>
      </c>
      <c r="C61" s="14">
        <v>43615</v>
      </c>
      <c r="D61" s="16"/>
      <c r="E61" s="62" t="s">
        <v>12</v>
      </c>
      <c r="F61" s="40" t="s">
        <v>30</v>
      </c>
      <c r="G61" s="8"/>
      <c r="H61" s="8"/>
      <c r="I61" s="8"/>
      <c r="J61" s="8"/>
      <c r="K61" s="8"/>
      <c r="L61" s="8"/>
      <c r="M61" s="8"/>
      <c r="N61" s="8"/>
      <c r="O61" s="8"/>
    </row>
    <row r="62" spans="2:15" x14ac:dyDescent="0.2">
      <c r="B62" s="19" t="str">
        <f t="shared" si="0"/>
        <v>Freitag</v>
      </c>
      <c r="C62" s="15">
        <v>43616</v>
      </c>
      <c r="D62" s="16"/>
      <c r="E62" s="61"/>
      <c r="F62" s="73"/>
      <c r="G62" s="8"/>
      <c r="H62" s="8"/>
      <c r="I62" s="46"/>
      <c r="J62" s="8"/>
      <c r="K62" s="46"/>
      <c r="L62" s="46"/>
      <c r="M62" s="46"/>
      <c r="N62" s="46"/>
      <c r="O62" s="46"/>
    </row>
    <row r="63" spans="2:15" x14ac:dyDescent="0.2">
      <c r="B63" s="19" t="str">
        <f t="shared" si="0"/>
        <v>Samstag</v>
      </c>
      <c r="C63" s="16">
        <f t="shared" si="15"/>
        <v>43617</v>
      </c>
      <c r="D63" s="16"/>
      <c r="E63" s="59" t="s">
        <v>12</v>
      </c>
      <c r="F63" s="63"/>
      <c r="G63" s="8"/>
      <c r="H63" s="8"/>
      <c r="I63" s="8"/>
      <c r="J63" s="8"/>
      <c r="K63" s="8"/>
      <c r="L63" s="8"/>
      <c r="M63" s="8"/>
      <c r="N63" s="8"/>
      <c r="O63" s="8"/>
    </row>
    <row r="64" spans="2:15" ht="12.75" customHeight="1" x14ac:dyDescent="0.2">
      <c r="B64" s="19" t="str">
        <f t="shared" si="0"/>
        <v>Sonntag</v>
      </c>
      <c r="C64" s="16">
        <f t="shared" si="15"/>
        <v>43618</v>
      </c>
      <c r="D64" s="16"/>
      <c r="E64" s="60"/>
      <c r="F64" s="64"/>
      <c r="G64" s="8"/>
      <c r="H64" s="8"/>
      <c r="I64" s="8"/>
      <c r="J64" s="8"/>
      <c r="K64" s="8"/>
      <c r="L64" s="8"/>
      <c r="M64" s="8"/>
      <c r="N64" s="8"/>
      <c r="O64" s="8"/>
    </row>
    <row r="65" spans="2:16" ht="12.75" customHeight="1" x14ac:dyDescent="0.2">
      <c r="B65" s="19" t="str">
        <f t="shared" si="0"/>
        <v>Freitag</v>
      </c>
      <c r="C65" s="15">
        <f t="shared" ref="C65" si="23">C63+6</f>
        <v>43623</v>
      </c>
      <c r="D65" s="16"/>
      <c r="E65" s="62" t="s">
        <v>12</v>
      </c>
      <c r="F65" s="74"/>
      <c r="G65" s="8"/>
      <c r="H65" s="8"/>
      <c r="I65" s="46"/>
      <c r="J65" s="8"/>
      <c r="K65" s="46"/>
      <c r="L65" s="46"/>
      <c r="M65" s="46"/>
      <c r="N65" s="46"/>
      <c r="O65" s="46"/>
    </row>
    <row r="66" spans="2:16" ht="12.75" customHeight="1" x14ac:dyDescent="0.2">
      <c r="B66" s="19" t="str">
        <f t="shared" si="0"/>
        <v>Samstag</v>
      </c>
      <c r="C66" s="16">
        <f t="shared" si="15"/>
        <v>43624</v>
      </c>
      <c r="D66" s="146" t="s">
        <v>37</v>
      </c>
      <c r="E66" s="121" t="s">
        <v>17</v>
      </c>
      <c r="F66" s="112" t="s">
        <v>15</v>
      </c>
      <c r="G66" s="8"/>
      <c r="H66" s="8"/>
      <c r="I66" s="76" t="s">
        <v>8</v>
      </c>
      <c r="J66" s="77"/>
      <c r="K66" s="77"/>
      <c r="L66" s="77"/>
      <c r="M66" s="77"/>
      <c r="N66" s="77"/>
      <c r="O66" s="78"/>
    </row>
    <row r="67" spans="2:16" ht="12.75" customHeight="1" x14ac:dyDescent="0.2">
      <c r="B67" s="71" t="str">
        <f t="shared" si="0"/>
        <v>Sonntag</v>
      </c>
      <c r="C67" s="14">
        <f t="shared" si="15"/>
        <v>43625</v>
      </c>
      <c r="D67" s="147"/>
      <c r="E67" s="136"/>
      <c r="F67" s="113"/>
      <c r="G67" s="8"/>
      <c r="H67" s="8"/>
      <c r="I67" s="79"/>
      <c r="J67" s="80"/>
      <c r="K67" s="80"/>
      <c r="L67" s="80"/>
      <c r="M67" s="80"/>
      <c r="N67" s="80"/>
      <c r="O67" s="81"/>
    </row>
    <row r="68" spans="2:16" ht="12.75" customHeight="1" x14ac:dyDescent="0.2">
      <c r="B68" s="71" t="str">
        <f t="shared" si="0"/>
        <v>Montag</v>
      </c>
      <c r="C68" s="14">
        <v>43626</v>
      </c>
      <c r="D68" s="147"/>
      <c r="E68" s="136"/>
      <c r="F68" s="113"/>
      <c r="G68" s="8"/>
      <c r="H68" s="8"/>
      <c r="I68" s="79"/>
      <c r="J68" s="80"/>
      <c r="K68" s="80"/>
      <c r="L68" s="80"/>
      <c r="M68" s="80"/>
      <c r="N68" s="80"/>
      <c r="O68" s="81"/>
    </row>
    <row r="69" spans="2:16" ht="13.5" customHeight="1" x14ac:dyDescent="0.2">
      <c r="B69" s="19" t="str">
        <f t="shared" si="0"/>
        <v>Freitag</v>
      </c>
      <c r="C69" s="15">
        <v>43630</v>
      </c>
      <c r="D69" s="147"/>
      <c r="E69" s="136"/>
      <c r="F69" s="113"/>
      <c r="G69" s="8"/>
      <c r="H69" s="8"/>
      <c r="I69" s="79"/>
      <c r="J69" s="80"/>
      <c r="K69" s="80"/>
      <c r="L69" s="80"/>
      <c r="M69" s="80"/>
      <c r="N69" s="80"/>
      <c r="O69" s="81"/>
    </row>
    <row r="70" spans="2:16" ht="13.5" customHeight="1" x14ac:dyDescent="0.2">
      <c r="B70" s="19" t="str">
        <f t="shared" si="0"/>
        <v>Samstag</v>
      </c>
      <c r="C70" s="16">
        <f t="shared" si="15"/>
        <v>43631</v>
      </c>
      <c r="D70" s="147"/>
      <c r="E70" s="136"/>
      <c r="F70" s="113"/>
      <c r="G70" s="8"/>
      <c r="H70" s="8"/>
      <c r="I70" s="79"/>
      <c r="J70" s="80"/>
      <c r="K70" s="80"/>
      <c r="L70" s="80"/>
      <c r="M70" s="80"/>
      <c r="N70" s="80"/>
      <c r="O70" s="81"/>
    </row>
    <row r="71" spans="2:16" ht="13.5" customHeight="1" x14ac:dyDescent="0.2">
      <c r="B71" s="19" t="str">
        <f t="shared" si="0"/>
        <v>Sonntag</v>
      </c>
      <c r="C71" s="16">
        <f t="shared" si="15"/>
        <v>43632</v>
      </c>
      <c r="D71" s="147"/>
      <c r="E71" s="136"/>
      <c r="F71" s="113"/>
      <c r="G71" s="8"/>
      <c r="H71" s="8"/>
      <c r="I71" s="79"/>
      <c r="J71" s="80"/>
      <c r="K71" s="80"/>
      <c r="L71" s="80"/>
      <c r="M71" s="80"/>
      <c r="N71" s="80"/>
      <c r="O71" s="81"/>
      <c r="P71" s="12"/>
    </row>
    <row r="72" spans="2:16" ht="13.5" customHeight="1" x14ac:dyDescent="0.2">
      <c r="B72" s="71" t="str">
        <f t="shared" ref="B72" si="24">TEXT(C72,"TTTT")</f>
        <v>Donnerstag</v>
      </c>
      <c r="C72" s="14">
        <v>43636</v>
      </c>
      <c r="D72" s="147"/>
      <c r="E72" s="136"/>
      <c r="F72" s="113"/>
      <c r="G72" s="8"/>
      <c r="H72" s="8"/>
      <c r="I72" s="79"/>
      <c r="J72" s="80"/>
      <c r="K72" s="80"/>
      <c r="L72" s="80"/>
      <c r="M72" s="80"/>
      <c r="N72" s="80"/>
      <c r="O72" s="81"/>
      <c r="P72" s="12"/>
    </row>
    <row r="73" spans="2:16" ht="12.75" customHeight="1" x14ac:dyDescent="0.2">
      <c r="B73" s="19" t="str">
        <f t="shared" si="0"/>
        <v>Freitag</v>
      </c>
      <c r="C73" s="15">
        <v>43637</v>
      </c>
      <c r="D73" s="147"/>
      <c r="E73" s="136"/>
      <c r="F73" s="113"/>
      <c r="G73" s="8"/>
      <c r="H73" s="8"/>
      <c r="I73" s="79"/>
      <c r="J73" s="80"/>
      <c r="K73" s="80"/>
      <c r="L73" s="80"/>
      <c r="M73" s="80"/>
      <c r="N73" s="80"/>
      <c r="O73" s="81"/>
    </row>
    <row r="74" spans="2:16" ht="12.75" customHeight="1" x14ac:dyDescent="0.2">
      <c r="B74" s="19" t="str">
        <f t="shared" si="0"/>
        <v>Samstag</v>
      </c>
      <c r="C74" s="16">
        <f t="shared" si="15"/>
        <v>43638</v>
      </c>
      <c r="D74" s="147"/>
      <c r="E74" s="136"/>
      <c r="F74" s="113"/>
      <c r="G74" s="8"/>
      <c r="H74" s="8"/>
      <c r="I74" s="79"/>
      <c r="J74" s="80"/>
      <c r="K74" s="80"/>
      <c r="L74" s="80"/>
      <c r="M74" s="80"/>
      <c r="N74" s="80"/>
      <c r="O74" s="81"/>
    </row>
    <row r="75" spans="2:16" ht="12.75" customHeight="1" x14ac:dyDescent="0.2">
      <c r="B75" s="19" t="str">
        <f t="shared" si="0"/>
        <v>Sonntag</v>
      </c>
      <c r="C75" s="16">
        <f t="shared" si="15"/>
        <v>43639</v>
      </c>
      <c r="D75" s="147"/>
      <c r="E75" s="122"/>
      <c r="F75" s="114"/>
      <c r="G75" s="8"/>
      <c r="H75" s="8"/>
      <c r="I75" s="82"/>
      <c r="J75" s="83"/>
      <c r="K75" s="83"/>
      <c r="L75" s="83"/>
      <c r="M75" s="83"/>
      <c r="N75" s="83"/>
      <c r="O75" s="84"/>
    </row>
    <row r="76" spans="2:16" ht="12.75" customHeight="1" x14ac:dyDescent="0.2">
      <c r="B76" s="19" t="str">
        <f t="shared" si="0"/>
        <v>Freitag</v>
      </c>
      <c r="C76" s="15">
        <f t="shared" ref="C76" si="25">C74+6</f>
        <v>43644</v>
      </c>
      <c r="E76" s="61"/>
      <c r="F76" s="73"/>
      <c r="G76" s="8"/>
      <c r="H76" s="8"/>
      <c r="I76" s="46"/>
      <c r="J76" s="8"/>
      <c r="K76" s="46"/>
      <c r="L76" s="46"/>
      <c r="M76" s="46"/>
      <c r="N76" s="46"/>
      <c r="O76" s="46"/>
    </row>
    <row r="77" spans="2:16" ht="12.75" customHeight="1" x14ac:dyDescent="0.2">
      <c r="B77" s="19" t="str">
        <f t="shared" si="0"/>
        <v>Samstag</v>
      </c>
      <c r="C77" s="16">
        <f t="shared" si="15"/>
        <v>43645</v>
      </c>
      <c r="D77" s="22"/>
      <c r="E77" s="59" t="s">
        <v>12</v>
      </c>
      <c r="F77" s="63"/>
      <c r="G77" s="8"/>
      <c r="H77" s="8"/>
      <c r="I77" s="8"/>
      <c r="J77" s="8"/>
      <c r="K77" s="8"/>
      <c r="L77" s="8"/>
      <c r="M77" s="8"/>
      <c r="N77" s="8"/>
      <c r="O77" s="8"/>
    </row>
    <row r="78" spans="2:16" ht="12.75" customHeight="1" x14ac:dyDescent="0.2">
      <c r="B78" s="19" t="str">
        <f t="shared" si="0"/>
        <v>Sonntag</v>
      </c>
      <c r="C78" s="16">
        <f t="shared" si="15"/>
        <v>43646</v>
      </c>
      <c r="D78" s="22"/>
      <c r="E78" s="60"/>
      <c r="F78" s="64"/>
      <c r="G78" s="8"/>
      <c r="H78" s="8"/>
      <c r="I78" s="8"/>
      <c r="J78" s="8"/>
      <c r="K78" s="8"/>
      <c r="L78" s="8"/>
      <c r="M78" s="8"/>
      <c r="N78" s="8"/>
      <c r="O78" s="8"/>
    </row>
    <row r="79" spans="2:16" ht="12.75" customHeight="1" x14ac:dyDescent="0.2">
      <c r="B79" s="19" t="str">
        <f t="shared" si="0"/>
        <v>Freitag</v>
      </c>
      <c r="C79" s="15">
        <f t="shared" ref="C79" si="26">C77+6</f>
        <v>43651</v>
      </c>
      <c r="D79" s="22"/>
      <c r="E79" s="61"/>
      <c r="F79" s="73"/>
      <c r="G79" s="8"/>
      <c r="H79" s="8"/>
      <c r="I79" s="46"/>
      <c r="J79" s="8"/>
      <c r="K79" s="46"/>
      <c r="L79" s="46"/>
      <c r="M79" s="46"/>
      <c r="N79" s="46"/>
      <c r="O79" s="46"/>
      <c r="P79" s="12"/>
    </row>
    <row r="80" spans="2:16" ht="12.75" customHeight="1" x14ac:dyDescent="0.2">
      <c r="B80" s="19" t="str">
        <f t="shared" si="0"/>
        <v>Samstag</v>
      </c>
      <c r="C80" s="16">
        <f t="shared" si="15"/>
        <v>43652</v>
      </c>
      <c r="D80" s="22"/>
      <c r="E80" s="59" t="s">
        <v>12</v>
      </c>
      <c r="F80" s="63"/>
      <c r="G80" s="8"/>
      <c r="H80" s="8"/>
      <c r="I80" s="8"/>
      <c r="J80" s="8"/>
      <c r="K80" s="8"/>
      <c r="L80" s="8"/>
      <c r="M80" s="8"/>
      <c r="N80" s="8"/>
      <c r="O80" s="8"/>
    </row>
    <row r="81" spans="2:16" ht="12.75" customHeight="1" x14ac:dyDescent="0.2">
      <c r="B81" s="19" t="str">
        <f t="shared" si="0"/>
        <v>Sonntag</v>
      </c>
      <c r="C81" s="16">
        <f t="shared" si="15"/>
        <v>43653</v>
      </c>
      <c r="D81" s="22"/>
      <c r="E81" s="60"/>
      <c r="F81" s="64"/>
      <c r="G81" s="8"/>
      <c r="H81" s="8"/>
      <c r="I81" s="8"/>
      <c r="J81" s="8"/>
      <c r="K81" s="8"/>
      <c r="L81" s="8"/>
      <c r="M81" s="8"/>
      <c r="N81" s="8"/>
      <c r="O81" s="8"/>
    </row>
    <row r="82" spans="2:16" ht="12.75" customHeight="1" x14ac:dyDescent="0.2">
      <c r="B82" s="19" t="str">
        <f t="shared" si="0"/>
        <v>Freitag</v>
      </c>
      <c r="C82" s="15">
        <f t="shared" ref="C82" si="27">C80+6</f>
        <v>43658</v>
      </c>
      <c r="D82" s="22"/>
      <c r="E82" s="61"/>
      <c r="F82" s="73"/>
      <c r="G82" s="8"/>
      <c r="H82" s="8"/>
      <c r="I82" s="46"/>
      <c r="J82" s="8"/>
      <c r="K82" s="46"/>
      <c r="L82" s="46"/>
      <c r="M82" s="46"/>
      <c r="N82" s="46"/>
      <c r="O82" s="46"/>
      <c r="P82" s="12"/>
    </row>
    <row r="83" spans="2:16" ht="12.75" customHeight="1" x14ac:dyDescent="0.2">
      <c r="B83" s="19" t="str">
        <f t="shared" si="0"/>
        <v>Samstag</v>
      </c>
      <c r="C83" s="16">
        <f t="shared" si="15"/>
        <v>43659</v>
      </c>
      <c r="D83" s="22"/>
      <c r="E83" s="59" t="s">
        <v>12</v>
      </c>
      <c r="F83" s="63"/>
      <c r="G83" s="8"/>
      <c r="H83" s="8"/>
      <c r="I83" s="8"/>
      <c r="J83" s="8"/>
      <c r="K83" s="8"/>
      <c r="L83" s="8"/>
      <c r="M83" s="8"/>
      <c r="N83" s="8"/>
      <c r="O83" s="8"/>
      <c r="P83" s="12"/>
    </row>
    <row r="84" spans="2:16" ht="12.75" customHeight="1" x14ac:dyDescent="0.2">
      <c r="B84" s="19" t="str">
        <f t="shared" si="0"/>
        <v>Sonntag</v>
      </c>
      <c r="C84" s="16">
        <f t="shared" si="15"/>
        <v>43660</v>
      </c>
      <c r="D84" s="22"/>
      <c r="E84" s="60"/>
      <c r="F84" s="64"/>
      <c r="G84" s="8"/>
      <c r="H84" s="8"/>
      <c r="I84" s="8"/>
      <c r="J84" s="8"/>
      <c r="K84" s="8"/>
      <c r="L84" s="8"/>
      <c r="M84" s="8"/>
      <c r="N84" s="8"/>
      <c r="O84" s="8"/>
      <c r="P84" s="12"/>
    </row>
    <row r="85" spans="2:16" ht="12.75" customHeight="1" x14ac:dyDescent="0.2">
      <c r="B85" s="19" t="str">
        <f t="shared" si="0"/>
        <v>Freitag</v>
      </c>
      <c r="C85" s="15">
        <f t="shared" ref="C85" si="28">C83+6</f>
        <v>43665</v>
      </c>
      <c r="D85" s="20"/>
      <c r="E85" s="61"/>
      <c r="F85" s="73"/>
      <c r="G85" s="8"/>
      <c r="H85" s="8"/>
      <c r="I85" s="46"/>
      <c r="J85" s="8"/>
      <c r="K85" s="46"/>
      <c r="L85" s="46"/>
      <c r="M85" s="46"/>
      <c r="N85" s="46"/>
      <c r="O85" s="46"/>
    </row>
    <row r="86" spans="2:16" ht="12.75" customHeight="1" x14ac:dyDescent="0.2">
      <c r="B86" s="19" t="str">
        <f t="shared" si="0"/>
        <v>Samstag</v>
      </c>
      <c r="C86" s="16">
        <f t="shared" si="15"/>
        <v>43666</v>
      </c>
      <c r="D86" s="20"/>
      <c r="E86" s="59" t="s">
        <v>12</v>
      </c>
      <c r="F86" s="63"/>
      <c r="G86" s="8"/>
      <c r="H86" s="8"/>
      <c r="I86" s="8"/>
      <c r="J86" s="8"/>
      <c r="K86" s="8"/>
      <c r="L86" s="8"/>
      <c r="M86" s="8"/>
      <c r="N86" s="8"/>
      <c r="O86" s="8"/>
    </row>
    <row r="87" spans="2:16" ht="12.75" customHeight="1" x14ac:dyDescent="0.2">
      <c r="B87" s="19" t="str">
        <f t="shared" si="0"/>
        <v>Sonntag</v>
      </c>
      <c r="C87" s="16">
        <f t="shared" si="15"/>
        <v>43667</v>
      </c>
      <c r="D87" s="20"/>
      <c r="E87" s="60"/>
      <c r="F87" s="64"/>
      <c r="G87" s="8"/>
      <c r="H87" s="8"/>
      <c r="I87" s="8"/>
      <c r="J87" s="8"/>
      <c r="K87" s="8"/>
      <c r="L87" s="8"/>
      <c r="M87" s="8"/>
      <c r="N87" s="8"/>
      <c r="O87" s="8"/>
    </row>
    <row r="88" spans="2:16" ht="12.75" customHeight="1" x14ac:dyDescent="0.2">
      <c r="B88" s="19" t="str">
        <f t="shared" si="0"/>
        <v>Freitag</v>
      </c>
      <c r="C88" s="15">
        <f t="shared" ref="C88" si="29">C86+6</f>
        <v>43672</v>
      </c>
      <c r="D88" s="20"/>
      <c r="E88" s="61"/>
      <c r="F88" s="73"/>
      <c r="G88" s="8"/>
      <c r="H88" s="8"/>
      <c r="I88" s="46"/>
      <c r="J88" s="8"/>
      <c r="K88" s="46"/>
      <c r="L88" s="46"/>
      <c r="M88" s="46"/>
      <c r="N88" s="46"/>
      <c r="O88" s="46"/>
    </row>
    <row r="89" spans="2:16" ht="12.75" customHeight="1" x14ac:dyDescent="0.2">
      <c r="B89" s="19" t="str">
        <f t="shared" si="0"/>
        <v>Samstag</v>
      </c>
      <c r="C89" s="16">
        <f t="shared" si="15"/>
        <v>43673</v>
      </c>
      <c r="D89" s="20"/>
      <c r="E89" s="59" t="s">
        <v>12</v>
      </c>
      <c r="F89" s="63"/>
      <c r="G89" s="8"/>
      <c r="H89" s="8"/>
      <c r="I89" s="8"/>
      <c r="J89" s="8"/>
      <c r="K89" s="8"/>
      <c r="L89" s="8"/>
      <c r="M89" s="8"/>
      <c r="N89" s="8"/>
      <c r="O89" s="8"/>
    </row>
    <row r="90" spans="2:16" ht="12.75" customHeight="1" x14ac:dyDescent="0.2">
      <c r="B90" s="19" t="str">
        <f t="shared" si="0"/>
        <v>Sonntag</v>
      </c>
      <c r="C90" s="16">
        <f t="shared" si="15"/>
        <v>43674</v>
      </c>
      <c r="D90" s="20"/>
      <c r="E90" s="60"/>
      <c r="F90" s="64"/>
      <c r="G90" s="8"/>
      <c r="H90" s="8"/>
      <c r="I90" s="8"/>
      <c r="J90" s="8"/>
      <c r="K90" s="8"/>
      <c r="L90" s="8"/>
      <c r="M90" s="8"/>
      <c r="N90" s="8"/>
      <c r="O90" s="8"/>
    </row>
    <row r="91" spans="2:16" ht="12.75" customHeight="1" x14ac:dyDescent="0.2">
      <c r="B91" s="19" t="str">
        <f t="shared" si="0"/>
        <v>Freitag</v>
      </c>
      <c r="C91" s="15">
        <f t="shared" ref="C91" si="30">C89+6</f>
        <v>43679</v>
      </c>
      <c r="D91" s="128" t="s">
        <v>16</v>
      </c>
      <c r="E91" s="61"/>
      <c r="F91" s="112" t="s">
        <v>16</v>
      </c>
      <c r="G91" s="8"/>
      <c r="H91" s="8"/>
      <c r="I91" s="46"/>
      <c r="J91" s="8"/>
      <c r="K91" s="46"/>
      <c r="L91" s="46"/>
      <c r="M91" s="46"/>
      <c r="N91" s="46"/>
      <c r="O91" s="46"/>
    </row>
    <row r="92" spans="2:16" ht="12.75" customHeight="1" x14ac:dyDescent="0.2">
      <c r="B92" s="19" t="str">
        <f t="shared" si="0"/>
        <v>Samstag</v>
      </c>
      <c r="C92" s="16">
        <f t="shared" si="15"/>
        <v>43680</v>
      </c>
      <c r="D92" s="129"/>
      <c r="E92" s="59" t="s">
        <v>12</v>
      </c>
      <c r="F92" s="113"/>
      <c r="G92" s="8"/>
      <c r="H92" s="8"/>
      <c r="I92" s="8"/>
      <c r="J92" s="8"/>
      <c r="K92" s="8"/>
      <c r="L92" s="8"/>
      <c r="M92" s="8"/>
      <c r="N92" s="8"/>
      <c r="O92" s="8"/>
    </row>
    <row r="93" spans="2:16" ht="12.75" customHeight="1" x14ac:dyDescent="0.2">
      <c r="B93" s="19" t="str">
        <f t="shared" si="0"/>
        <v>Sonntag</v>
      </c>
      <c r="C93" s="16">
        <f t="shared" ref="C93:C140" si="31">C92+1</f>
        <v>43681</v>
      </c>
      <c r="D93" s="129"/>
      <c r="E93" s="60"/>
      <c r="F93" s="113"/>
      <c r="G93" s="8"/>
      <c r="H93" s="8"/>
      <c r="I93" s="8"/>
      <c r="J93" s="8"/>
      <c r="K93" s="8"/>
      <c r="L93" s="8"/>
      <c r="M93" s="8"/>
      <c r="N93" s="8"/>
      <c r="O93" s="8"/>
    </row>
    <row r="94" spans="2:16" ht="12.75" customHeight="1" x14ac:dyDescent="0.2">
      <c r="B94" s="19" t="str">
        <f t="shared" si="0"/>
        <v>Freitag</v>
      </c>
      <c r="C94" s="15">
        <f t="shared" ref="C94" si="32">C92+6</f>
        <v>43686</v>
      </c>
      <c r="D94" s="129"/>
      <c r="E94" s="131" t="s">
        <v>17</v>
      </c>
      <c r="F94" s="113"/>
      <c r="G94" s="26"/>
      <c r="H94" s="97" t="s">
        <v>8</v>
      </c>
      <c r="I94" s="98"/>
      <c r="J94" s="76" t="s">
        <v>8</v>
      </c>
      <c r="K94" s="77"/>
      <c r="L94" s="77"/>
      <c r="M94" s="77"/>
      <c r="N94" s="77"/>
      <c r="O94" s="78"/>
    </row>
    <row r="95" spans="2:16" ht="12.75" customHeight="1" x14ac:dyDescent="0.2">
      <c r="B95" s="19" t="str">
        <f t="shared" si="0"/>
        <v>Samstag</v>
      </c>
      <c r="C95" s="16">
        <f t="shared" si="31"/>
        <v>43687</v>
      </c>
      <c r="D95" s="129"/>
      <c r="E95" s="132"/>
      <c r="F95" s="113"/>
      <c r="G95" s="26"/>
      <c r="H95" s="99"/>
      <c r="I95" s="100"/>
      <c r="J95" s="79"/>
      <c r="K95" s="80"/>
      <c r="L95" s="80"/>
      <c r="M95" s="80"/>
      <c r="N95" s="80"/>
      <c r="O95" s="81"/>
    </row>
    <row r="96" spans="2:16" ht="12.75" customHeight="1" x14ac:dyDescent="0.2">
      <c r="B96" s="19" t="str">
        <f t="shared" si="0"/>
        <v>Sonntag</v>
      </c>
      <c r="C96" s="16">
        <f t="shared" si="31"/>
        <v>43688</v>
      </c>
      <c r="D96" s="129"/>
      <c r="E96" s="132"/>
      <c r="F96" s="113"/>
      <c r="G96" s="26"/>
      <c r="H96" s="99"/>
      <c r="I96" s="100"/>
      <c r="J96" s="79"/>
      <c r="K96" s="80"/>
      <c r="L96" s="80"/>
      <c r="M96" s="80"/>
      <c r="N96" s="80"/>
      <c r="O96" s="81"/>
    </row>
    <row r="97" spans="2:15" ht="12.75" customHeight="1" x14ac:dyDescent="0.2">
      <c r="B97" s="71" t="str">
        <f t="shared" si="0"/>
        <v>Donnerstag</v>
      </c>
      <c r="C97" s="14">
        <v>43692</v>
      </c>
      <c r="D97" s="129"/>
      <c r="E97" s="132"/>
      <c r="F97" s="113"/>
      <c r="G97" s="26"/>
      <c r="H97" s="99"/>
      <c r="I97" s="100"/>
      <c r="J97" s="79"/>
      <c r="K97" s="80"/>
      <c r="L97" s="80"/>
      <c r="M97" s="80"/>
      <c r="N97" s="80"/>
      <c r="O97" s="81"/>
    </row>
    <row r="98" spans="2:15" ht="12.75" customHeight="1" x14ac:dyDescent="0.2">
      <c r="B98" s="19" t="str">
        <f t="shared" si="0"/>
        <v>Freitag</v>
      </c>
      <c r="C98" s="15">
        <v>43693</v>
      </c>
      <c r="D98" s="129"/>
      <c r="E98" s="132"/>
      <c r="F98" s="113"/>
      <c r="G98" s="26"/>
      <c r="H98" s="99"/>
      <c r="I98" s="100"/>
      <c r="J98" s="79"/>
      <c r="K98" s="80"/>
      <c r="L98" s="80"/>
      <c r="M98" s="80"/>
      <c r="N98" s="80"/>
      <c r="O98" s="81"/>
    </row>
    <row r="99" spans="2:15" ht="12.75" customHeight="1" x14ac:dyDescent="0.2">
      <c r="B99" s="19" t="str">
        <f t="shared" si="0"/>
        <v>Samstag</v>
      </c>
      <c r="C99" s="16">
        <f t="shared" si="31"/>
        <v>43694</v>
      </c>
      <c r="D99" s="129"/>
      <c r="E99" s="132"/>
      <c r="F99" s="113"/>
      <c r="G99" s="26"/>
      <c r="H99" s="99"/>
      <c r="I99" s="100"/>
      <c r="J99" s="79"/>
      <c r="K99" s="80"/>
      <c r="L99" s="80"/>
      <c r="M99" s="80"/>
      <c r="N99" s="80"/>
      <c r="O99" s="81"/>
    </row>
    <row r="100" spans="2:15" ht="12.75" customHeight="1" x14ac:dyDescent="0.2">
      <c r="B100" s="19" t="str">
        <f t="shared" si="0"/>
        <v>Sonntag</v>
      </c>
      <c r="C100" s="16">
        <f t="shared" si="31"/>
        <v>43695</v>
      </c>
      <c r="D100" s="129"/>
      <c r="E100" s="132"/>
      <c r="F100" s="113"/>
      <c r="G100" s="26"/>
      <c r="H100" s="99"/>
      <c r="I100" s="100"/>
      <c r="J100" s="79"/>
      <c r="K100" s="80"/>
      <c r="L100" s="80"/>
      <c r="M100" s="80"/>
      <c r="N100" s="80"/>
      <c r="O100" s="81"/>
    </row>
    <row r="101" spans="2:15" ht="12.75" customHeight="1" x14ac:dyDescent="0.2">
      <c r="B101" s="19" t="str">
        <f t="shared" si="0"/>
        <v>Freitag</v>
      </c>
      <c r="C101" s="15">
        <f t="shared" ref="C101" si="33">C99+6</f>
        <v>43700</v>
      </c>
      <c r="D101" s="129"/>
      <c r="E101" s="132"/>
      <c r="F101" s="113"/>
      <c r="G101" s="26"/>
      <c r="H101" s="99"/>
      <c r="I101" s="100"/>
      <c r="J101" s="79"/>
      <c r="K101" s="80"/>
      <c r="L101" s="80"/>
      <c r="M101" s="80"/>
      <c r="N101" s="80"/>
      <c r="O101" s="81"/>
    </row>
    <row r="102" spans="2:15" ht="12.75" customHeight="1" x14ac:dyDescent="0.2">
      <c r="B102" s="19" t="str">
        <f t="shared" si="0"/>
        <v>Samstag</v>
      </c>
      <c r="C102" s="16">
        <f t="shared" si="31"/>
        <v>43701</v>
      </c>
      <c r="D102" s="129"/>
      <c r="E102" s="132"/>
      <c r="F102" s="113"/>
      <c r="G102" s="26"/>
      <c r="H102" s="99"/>
      <c r="I102" s="100"/>
      <c r="J102" s="79"/>
      <c r="K102" s="80"/>
      <c r="L102" s="80"/>
      <c r="M102" s="80"/>
      <c r="N102" s="80"/>
      <c r="O102" s="81"/>
    </row>
    <row r="103" spans="2:15" ht="12.75" customHeight="1" x14ac:dyDescent="0.2">
      <c r="B103" s="19" t="str">
        <f t="shared" si="0"/>
        <v>Sonntag</v>
      </c>
      <c r="C103" s="16">
        <f t="shared" si="31"/>
        <v>43702</v>
      </c>
      <c r="D103" s="129"/>
      <c r="E103" s="132"/>
      <c r="F103" s="113"/>
      <c r="G103" s="26"/>
      <c r="H103" s="99"/>
      <c r="I103" s="100"/>
      <c r="J103" s="79"/>
      <c r="K103" s="80"/>
      <c r="L103" s="80"/>
      <c r="M103" s="80"/>
      <c r="N103" s="80"/>
      <c r="O103" s="81"/>
    </row>
    <row r="104" spans="2:15" ht="12.75" customHeight="1" x14ac:dyDescent="0.2">
      <c r="B104" s="19" t="str">
        <f t="shared" si="0"/>
        <v>Freitag</v>
      </c>
      <c r="C104" s="15">
        <f t="shared" ref="C104" si="34">C102+6</f>
        <v>43707</v>
      </c>
      <c r="D104" s="129"/>
      <c r="E104" s="132"/>
      <c r="F104" s="113"/>
      <c r="G104" s="26"/>
      <c r="H104" s="99"/>
      <c r="I104" s="100"/>
      <c r="J104" s="79"/>
      <c r="K104" s="80"/>
      <c r="L104" s="80"/>
      <c r="M104" s="80"/>
      <c r="N104" s="80"/>
      <c r="O104" s="81"/>
    </row>
    <row r="105" spans="2:15" ht="12.75" customHeight="1" x14ac:dyDescent="0.2">
      <c r="B105" s="19" t="str">
        <f t="shared" si="0"/>
        <v>Samstag</v>
      </c>
      <c r="C105" s="16">
        <f t="shared" si="31"/>
        <v>43708</v>
      </c>
      <c r="D105" s="129"/>
      <c r="E105" s="132"/>
      <c r="F105" s="113"/>
      <c r="G105" s="26"/>
      <c r="H105" s="99"/>
      <c r="I105" s="100"/>
      <c r="J105" s="79"/>
      <c r="K105" s="80"/>
      <c r="L105" s="80"/>
      <c r="M105" s="80"/>
      <c r="N105" s="80"/>
      <c r="O105" s="81"/>
    </row>
    <row r="106" spans="2:15" ht="12.75" customHeight="1" x14ac:dyDescent="0.2">
      <c r="B106" s="19" t="str">
        <f t="shared" si="0"/>
        <v>Sonntag</v>
      </c>
      <c r="C106" s="16">
        <f t="shared" si="31"/>
        <v>43709</v>
      </c>
      <c r="D106" s="129"/>
      <c r="E106" s="132"/>
      <c r="F106" s="113"/>
      <c r="G106" s="26"/>
      <c r="H106" s="99"/>
      <c r="I106" s="100"/>
      <c r="J106" s="79"/>
      <c r="K106" s="80"/>
      <c r="L106" s="80"/>
      <c r="M106" s="80"/>
      <c r="N106" s="80"/>
      <c r="O106" s="81"/>
    </row>
    <row r="107" spans="2:15" ht="12.75" customHeight="1" x14ac:dyDescent="0.2">
      <c r="B107" s="19" t="str">
        <f t="shared" si="0"/>
        <v>Freitag</v>
      </c>
      <c r="C107" s="15">
        <f t="shared" ref="C107" si="35">C105+6</f>
        <v>43714</v>
      </c>
      <c r="D107" s="129"/>
      <c r="E107" s="132"/>
      <c r="F107" s="113"/>
      <c r="G107" s="26"/>
      <c r="H107" s="99"/>
      <c r="I107" s="100"/>
      <c r="J107" s="79"/>
      <c r="K107" s="80"/>
      <c r="L107" s="80"/>
      <c r="M107" s="80"/>
      <c r="N107" s="80"/>
      <c r="O107" s="81"/>
    </row>
    <row r="108" spans="2:15" ht="12.75" customHeight="1" x14ac:dyDescent="0.2">
      <c r="B108" s="19" t="str">
        <f t="shared" si="0"/>
        <v>Samstag</v>
      </c>
      <c r="C108" s="16">
        <f t="shared" si="31"/>
        <v>43715</v>
      </c>
      <c r="D108" s="129"/>
      <c r="E108" s="132"/>
      <c r="F108" s="113"/>
      <c r="G108" s="51"/>
      <c r="H108" s="99"/>
      <c r="I108" s="100"/>
      <c r="J108" s="79"/>
      <c r="K108" s="80"/>
      <c r="L108" s="80"/>
      <c r="M108" s="80"/>
      <c r="N108" s="80"/>
      <c r="O108" s="81"/>
    </row>
    <row r="109" spans="2:15" ht="12.75" customHeight="1" x14ac:dyDescent="0.2">
      <c r="B109" s="19" t="str">
        <f t="shared" si="0"/>
        <v>Sonntag</v>
      </c>
      <c r="C109" s="16">
        <f t="shared" si="31"/>
        <v>43716</v>
      </c>
      <c r="D109" s="130"/>
      <c r="E109" s="132"/>
      <c r="F109" s="114"/>
      <c r="G109" s="26"/>
      <c r="H109" s="99"/>
      <c r="I109" s="100"/>
      <c r="J109" s="82"/>
      <c r="K109" s="83"/>
      <c r="L109" s="83"/>
      <c r="M109" s="83"/>
      <c r="N109" s="83"/>
      <c r="O109" s="84"/>
    </row>
    <row r="110" spans="2:15" ht="12.95" customHeight="1" x14ac:dyDescent="0.2">
      <c r="B110" s="19" t="str">
        <f t="shared" si="0"/>
        <v>Freitag</v>
      </c>
      <c r="C110" s="15">
        <f t="shared" ref="C110" si="36">C108+6</f>
        <v>43721</v>
      </c>
      <c r="D110" s="48"/>
      <c r="E110" s="65"/>
      <c r="F110" s="73"/>
      <c r="G110" s="26"/>
      <c r="H110" s="99"/>
      <c r="I110" s="100"/>
      <c r="J110" s="8"/>
      <c r="K110" s="46"/>
      <c r="L110" s="46"/>
      <c r="M110" s="46"/>
      <c r="N110" s="46"/>
      <c r="O110" s="94" t="s">
        <v>47</v>
      </c>
    </row>
    <row r="111" spans="2:15" ht="12.95" customHeight="1" x14ac:dyDescent="0.2">
      <c r="B111" s="19" t="str">
        <f t="shared" si="0"/>
        <v>Samstag</v>
      </c>
      <c r="C111" s="16">
        <f t="shared" si="31"/>
        <v>43722</v>
      </c>
      <c r="D111" s="48"/>
      <c r="E111" s="59" t="s">
        <v>12</v>
      </c>
      <c r="F111" s="63"/>
      <c r="G111" s="26"/>
      <c r="H111" s="99"/>
      <c r="I111" s="100"/>
      <c r="J111" s="8"/>
      <c r="K111" s="8"/>
      <c r="L111" s="8"/>
      <c r="M111" s="8"/>
      <c r="N111" s="8"/>
      <c r="O111" s="95"/>
    </row>
    <row r="112" spans="2:15" s="5" customFormat="1" ht="12.75" customHeight="1" x14ac:dyDescent="0.2">
      <c r="B112" s="19" t="str">
        <f t="shared" si="0"/>
        <v>Sonntag</v>
      </c>
      <c r="C112" s="16">
        <f t="shared" si="31"/>
        <v>43723</v>
      </c>
      <c r="D112" s="48"/>
      <c r="E112" s="60"/>
      <c r="F112" s="64"/>
      <c r="G112" s="26"/>
      <c r="H112" s="99"/>
      <c r="I112" s="100"/>
      <c r="J112" s="8"/>
      <c r="K112" s="8"/>
      <c r="L112" s="8"/>
      <c r="M112" s="8"/>
      <c r="N112" s="8"/>
      <c r="O112" s="95"/>
    </row>
    <row r="113" spans="2:17" s="5" customFormat="1" ht="12.75" customHeight="1" x14ac:dyDescent="0.2">
      <c r="B113" s="19" t="str">
        <f t="shared" si="0"/>
        <v>Freitag</v>
      </c>
      <c r="C113" s="15">
        <f t="shared" ref="C113" si="37">C111+6</f>
        <v>43728</v>
      </c>
      <c r="D113" s="48"/>
      <c r="E113" s="65"/>
      <c r="F113" s="73"/>
      <c r="G113" s="26"/>
      <c r="H113" s="99"/>
      <c r="I113" s="100"/>
      <c r="J113" s="8"/>
      <c r="K113" s="46"/>
      <c r="L113" s="46"/>
      <c r="M113" s="46"/>
      <c r="N113" s="46"/>
      <c r="O113" s="95"/>
    </row>
    <row r="114" spans="2:17" s="5" customFormat="1" ht="12.75" customHeight="1" x14ac:dyDescent="0.2">
      <c r="B114" s="19" t="str">
        <f t="shared" si="0"/>
        <v>Samstag</v>
      </c>
      <c r="C114" s="16">
        <f t="shared" si="31"/>
        <v>43729</v>
      </c>
      <c r="D114" s="48"/>
      <c r="E114" s="59" t="s">
        <v>12</v>
      </c>
      <c r="F114" s="63"/>
      <c r="G114" s="26"/>
      <c r="H114" s="99"/>
      <c r="I114" s="100"/>
      <c r="J114" s="8"/>
      <c r="K114" s="8"/>
      <c r="L114" s="8"/>
      <c r="M114" s="8"/>
      <c r="N114" s="8"/>
      <c r="O114" s="95"/>
    </row>
    <row r="115" spans="2:17" ht="12.75" customHeight="1" x14ac:dyDescent="0.2">
      <c r="B115" s="19" t="str">
        <f t="shared" si="0"/>
        <v>Sonntag</v>
      </c>
      <c r="C115" s="16">
        <f t="shared" si="31"/>
        <v>43730</v>
      </c>
      <c r="D115" s="17"/>
      <c r="E115" s="60"/>
      <c r="F115" s="64"/>
      <c r="G115" s="26"/>
      <c r="H115" s="99"/>
      <c r="I115" s="100"/>
      <c r="J115" s="8"/>
      <c r="K115" s="8"/>
      <c r="L115" s="8"/>
      <c r="M115" s="8"/>
      <c r="N115" s="8"/>
      <c r="O115" s="95"/>
    </row>
    <row r="116" spans="2:17" ht="12.75" customHeight="1" x14ac:dyDescent="0.2">
      <c r="B116" s="19" t="str">
        <f t="shared" si="0"/>
        <v>Samstag</v>
      </c>
      <c r="C116" s="16">
        <f>C115+6</f>
        <v>43736</v>
      </c>
      <c r="D116" s="17"/>
      <c r="E116" s="121" t="s">
        <v>12</v>
      </c>
      <c r="F116" s="63"/>
      <c r="G116" s="26"/>
      <c r="H116" s="99"/>
      <c r="I116" s="100"/>
      <c r="J116" s="103" t="s">
        <v>19</v>
      </c>
      <c r="K116" s="103" t="s">
        <v>19</v>
      </c>
      <c r="L116" s="94" t="s">
        <v>8</v>
      </c>
      <c r="M116" s="103" t="s">
        <v>19</v>
      </c>
      <c r="N116" s="94" t="s">
        <v>8</v>
      </c>
      <c r="O116" s="95"/>
      <c r="Q116" s="12"/>
    </row>
    <row r="117" spans="2:17" ht="12.95" customHeight="1" x14ac:dyDescent="0.2">
      <c r="B117" s="19" t="str">
        <f t="shared" si="0"/>
        <v>Sonntag</v>
      </c>
      <c r="C117" s="16">
        <f t="shared" si="31"/>
        <v>43737</v>
      </c>
      <c r="D117" s="17"/>
      <c r="E117" s="122"/>
      <c r="F117" s="64"/>
      <c r="G117" s="26"/>
      <c r="H117" s="101"/>
      <c r="I117" s="102"/>
      <c r="J117" s="105"/>
      <c r="K117" s="105"/>
      <c r="L117" s="95"/>
      <c r="M117" s="105"/>
      <c r="N117" s="95"/>
      <c r="O117" s="95"/>
    </row>
    <row r="118" spans="2:17" ht="12.95" customHeight="1" x14ac:dyDescent="0.2">
      <c r="B118" s="71" t="str">
        <f t="shared" si="0"/>
        <v>Donnerstag</v>
      </c>
      <c r="C118" s="14">
        <v>43741</v>
      </c>
      <c r="D118" s="17"/>
      <c r="E118" s="47" t="s">
        <v>12</v>
      </c>
      <c r="F118" s="39" t="s">
        <v>18</v>
      </c>
      <c r="G118" s="79" t="s">
        <v>8</v>
      </c>
      <c r="H118" s="80"/>
      <c r="I118" s="81"/>
      <c r="J118" s="104"/>
      <c r="K118" s="104"/>
      <c r="L118" s="95"/>
      <c r="M118" s="104"/>
      <c r="N118" s="95"/>
      <c r="O118" s="95"/>
    </row>
    <row r="119" spans="2:17" ht="12.75" customHeight="1" x14ac:dyDescent="0.2">
      <c r="B119" s="19" t="str">
        <f t="shared" si="0"/>
        <v>Samstag</v>
      </c>
      <c r="C119" s="15">
        <v>43743</v>
      </c>
      <c r="D119" s="17"/>
      <c r="E119" s="121" t="s">
        <v>12</v>
      </c>
      <c r="F119" s="121"/>
      <c r="G119" s="79"/>
      <c r="H119" s="80"/>
      <c r="I119" s="81"/>
      <c r="J119" s="103" t="s">
        <v>20</v>
      </c>
      <c r="K119" s="103" t="s">
        <v>20</v>
      </c>
      <c r="L119" s="95"/>
      <c r="M119" s="103" t="s">
        <v>20</v>
      </c>
      <c r="N119" s="95"/>
      <c r="O119" s="95"/>
    </row>
    <row r="120" spans="2:17" ht="12.75" customHeight="1" x14ac:dyDescent="0.2">
      <c r="B120" s="19" t="str">
        <f t="shared" si="0"/>
        <v>Sonntag</v>
      </c>
      <c r="C120" s="16">
        <f t="shared" si="31"/>
        <v>43744</v>
      </c>
      <c r="D120" s="17"/>
      <c r="E120" s="122"/>
      <c r="F120" s="122"/>
      <c r="G120" s="79"/>
      <c r="H120" s="80"/>
      <c r="I120" s="81"/>
      <c r="J120" s="104"/>
      <c r="K120" s="104"/>
      <c r="L120" s="95"/>
      <c r="M120" s="104"/>
      <c r="N120" s="95"/>
      <c r="O120" s="95"/>
    </row>
    <row r="121" spans="2:17" ht="12.95" customHeight="1" x14ac:dyDescent="0.2">
      <c r="B121" s="19" t="str">
        <f t="shared" si="0"/>
        <v>Samstag</v>
      </c>
      <c r="C121" s="15">
        <f>C119+7</f>
        <v>43750</v>
      </c>
      <c r="D121" s="20"/>
      <c r="E121" s="121" t="s">
        <v>12</v>
      </c>
      <c r="F121" s="121"/>
      <c r="G121" s="79"/>
      <c r="H121" s="80"/>
      <c r="I121" s="81"/>
      <c r="J121" s="103" t="s">
        <v>21</v>
      </c>
      <c r="K121" s="103" t="s">
        <v>21</v>
      </c>
      <c r="L121" s="95"/>
      <c r="M121" s="103" t="s">
        <v>21</v>
      </c>
      <c r="N121" s="95"/>
      <c r="O121" s="95"/>
    </row>
    <row r="122" spans="2:17" ht="12.75" customHeight="1" x14ac:dyDescent="0.2">
      <c r="B122" s="19" t="str">
        <f t="shared" si="0"/>
        <v>Sonntag</v>
      </c>
      <c r="C122" s="16">
        <f t="shared" si="31"/>
        <v>43751</v>
      </c>
      <c r="D122" s="20"/>
      <c r="E122" s="122"/>
      <c r="F122" s="122"/>
      <c r="G122" s="79"/>
      <c r="H122" s="80"/>
      <c r="I122" s="81"/>
      <c r="J122" s="104"/>
      <c r="K122" s="104"/>
      <c r="L122" s="95"/>
      <c r="M122" s="104"/>
      <c r="N122" s="95"/>
      <c r="O122" s="95"/>
    </row>
    <row r="123" spans="2:17" ht="12.75" customHeight="1" x14ac:dyDescent="0.2">
      <c r="B123" s="23" t="str">
        <f t="shared" si="0"/>
        <v>Samstag</v>
      </c>
      <c r="C123" s="15">
        <f>C121+7</f>
        <v>43757</v>
      </c>
      <c r="D123" s="20"/>
      <c r="E123" s="121" t="s">
        <v>12</v>
      </c>
      <c r="F123" s="121"/>
      <c r="G123" s="79"/>
      <c r="H123" s="80"/>
      <c r="I123" s="81"/>
      <c r="J123" s="103" t="s">
        <v>22</v>
      </c>
      <c r="K123" s="103" t="s">
        <v>22</v>
      </c>
      <c r="L123" s="95"/>
      <c r="M123" s="103" t="s">
        <v>22</v>
      </c>
      <c r="N123" s="95"/>
      <c r="O123" s="95"/>
    </row>
    <row r="124" spans="2:17" ht="12.75" customHeight="1" x14ac:dyDescent="0.2">
      <c r="B124" s="19" t="str">
        <f t="shared" si="0"/>
        <v>Sonntag</v>
      </c>
      <c r="C124" s="16">
        <f t="shared" si="31"/>
        <v>43758</v>
      </c>
      <c r="D124" s="20"/>
      <c r="E124" s="122"/>
      <c r="F124" s="122"/>
      <c r="G124" s="79"/>
      <c r="H124" s="80"/>
      <c r="I124" s="81"/>
      <c r="J124" s="104"/>
      <c r="K124" s="104"/>
      <c r="L124" s="95"/>
      <c r="M124" s="104"/>
      <c r="N124" s="95"/>
      <c r="O124" s="95"/>
    </row>
    <row r="125" spans="2:17" ht="12.95" customHeight="1" x14ac:dyDescent="0.2">
      <c r="B125" s="19" t="str">
        <f t="shared" si="0"/>
        <v>Samstag</v>
      </c>
      <c r="C125" s="15">
        <f>C123+7</f>
        <v>43764</v>
      </c>
      <c r="D125" s="133" t="s">
        <v>23</v>
      </c>
      <c r="E125" s="121" t="s">
        <v>8</v>
      </c>
      <c r="F125" s="125" t="s">
        <v>23</v>
      </c>
      <c r="G125" s="79"/>
      <c r="H125" s="80"/>
      <c r="I125" s="81"/>
      <c r="J125" s="106" t="s">
        <v>8</v>
      </c>
      <c r="K125" s="107"/>
      <c r="L125" s="95"/>
      <c r="M125" s="94" t="s">
        <v>8</v>
      </c>
      <c r="N125" s="95"/>
      <c r="O125" s="95"/>
    </row>
    <row r="126" spans="2:17" ht="12.75" customHeight="1" x14ac:dyDescent="0.2">
      <c r="B126" s="19" t="str">
        <f t="shared" ref="B126:B140" si="38">TEXT(C126,"TTTT")</f>
        <v>Sonntag</v>
      </c>
      <c r="C126" s="16">
        <f t="shared" si="31"/>
        <v>43765</v>
      </c>
      <c r="D126" s="134"/>
      <c r="E126" s="136"/>
      <c r="F126" s="126"/>
      <c r="G126" s="79"/>
      <c r="H126" s="80"/>
      <c r="I126" s="81"/>
      <c r="J126" s="108"/>
      <c r="K126" s="109"/>
      <c r="L126" s="95"/>
      <c r="M126" s="95"/>
      <c r="N126" s="95"/>
      <c r="O126" s="95"/>
    </row>
    <row r="127" spans="2:17" ht="12.75" customHeight="1" x14ac:dyDescent="0.2">
      <c r="B127" s="19" t="str">
        <f t="shared" si="38"/>
        <v>Samstag</v>
      </c>
      <c r="C127" s="15">
        <f>C125+7</f>
        <v>43771</v>
      </c>
      <c r="D127" s="134"/>
      <c r="E127" s="136"/>
      <c r="F127" s="126"/>
      <c r="G127" s="79"/>
      <c r="H127" s="80"/>
      <c r="I127" s="81"/>
      <c r="J127" s="108"/>
      <c r="K127" s="109"/>
      <c r="L127" s="95"/>
      <c r="M127" s="95"/>
      <c r="N127" s="95"/>
      <c r="O127" s="95"/>
    </row>
    <row r="128" spans="2:17" ht="12.75" customHeight="1" x14ac:dyDescent="0.2">
      <c r="B128" s="19" t="str">
        <f t="shared" si="38"/>
        <v>Sonntag</v>
      </c>
      <c r="C128" s="16">
        <f t="shared" si="31"/>
        <v>43772</v>
      </c>
      <c r="D128" s="135"/>
      <c r="E128" s="122"/>
      <c r="F128" s="127"/>
      <c r="G128" s="79"/>
      <c r="H128" s="80"/>
      <c r="I128" s="81"/>
      <c r="J128" s="110"/>
      <c r="K128" s="111"/>
      <c r="L128" s="95"/>
      <c r="M128" s="96"/>
      <c r="N128" s="95"/>
      <c r="O128" s="95"/>
    </row>
    <row r="129" spans="2:15" x14ac:dyDescent="0.2">
      <c r="B129" s="19" t="str">
        <f t="shared" si="38"/>
        <v>Samstag</v>
      </c>
      <c r="C129" s="15">
        <f>C127+7</f>
        <v>43778</v>
      </c>
      <c r="D129" s="20"/>
      <c r="E129" s="121" t="s">
        <v>12</v>
      </c>
      <c r="F129" s="121"/>
      <c r="G129" s="79"/>
      <c r="H129" s="80"/>
      <c r="I129" s="81"/>
      <c r="J129" s="103" t="s">
        <v>24</v>
      </c>
      <c r="K129" s="103" t="s">
        <v>24</v>
      </c>
      <c r="L129" s="95"/>
      <c r="M129" s="103" t="s">
        <v>24</v>
      </c>
      <c r="N129" s="95"/>
      <c r="O129" s="95"/>
    </row>
    <row r="130" spans="2:15" ht="12.95" customHeight="1" x14ac:dyDescent="0.2">
      <c r="B130" s="19" t="str">
        <f t="shared" si="38"/>
        <v>Sonntag</v>
      </c>
      <c r="C130" s="16">
        <f t="shared" si="31"/>
        <v>43779</v>
      </c>
      <c r="D130" s="20"/>
      <c r="E130" s="122"/>
      <c r="F130" s="122"/>
      <c r="G130" s="79"/>
      <c r="H130" s="80"/>
      <c r="I130" s="81"/>
      <c r="J130" s="104"/>
      <c r="K130" s="104"/>
      <c r="L130" s="95"/>
      <c r="M130" s="104"/>
      <c r="N130" s="95"/>
      <c r="O130" s="95"/>
    </row>
    <row r="131" spans="2:15" ht="12.95" customHeight="1" x14ac:dyDescent="0.2">
      <c r="B131" s="19" t="str">
        <f t="shared" si="38"/>
        <v>Samstag</v>
      </c>
      <c r="C131" s="15">
        <f>C129+7</f>
        <v>43785</v>
      </c>
      <c r="D131" s="20"/>
      <c r="E131" s="121" t="s">
        <v>12</v>
      </c>
      <c r="F131" s="121"/>
      <c r="G131" s="79"/>
      <c r="H131" s="80"/>
      <c r="I131" s="81"/>
      <c r="J131" s="103" t="s">
        <v>25</v>
      </c>
      <c r="K131" s="103" t="s">
        <v>25</v>
      </c>
      <c r="L131" s="95"/>
      <c r="M131" s="103" t="s">
        <v>25</v>
      </c>
      <c r="N131" s="95"/>
      <c r="O131" s="95"/>
    </row>
    <row r="132" spans="2:15" ht="12.95" customHeight="1" x14ac:dyDescent="0.2">
      <c r="B132" s="23" t="str">
        <f t="shared" si="38"/>
        <v>Sonntag</v>
      </c>
      <c r="C132" s="16">
        <f t="shared" si="31"/>
        <v>43786</v>
      </c>
      <c r="D132" s="20"/>
      <c r="E132" s="122"/>
      <c r="F132" s="122"/>
      <c r="G132" s="79"/>
      <c r="H132" s="80"/>
      <c r="I132" s="81"/>
      <c r="J132" s="104"/>
      <c r="K132" s="104"/>
      <c r="L132" s="95"/>
      <c r="M132" s="104"/>
      <c r="N132" s="95"/>
      <c r="O132" s="95"/>
    </row>
    <row r="133" spans="2:15" x14ac:dyDescent="0.2">
      <c r="B133" s="19" t="str">
        <f t="shared" si="38"/>
        <v>Samstag</v>
      </c>
      <c r="C133" s="15">
        <f>C131+7</f>
        <v>43792</v>
      </c>
      <c r="D133" s="20"/>
      <c r="E133" s="121" t="s">
        <v>12</v>
      </c>
      <c r="F133" s="121"/>
      <c r="G133" s="79"/>
      <c r="H133" s="80"/>
      <c r="I133" s="81"/>
      <c r="J133" s="103" t="s">
        <v>46</v>
      </c>
      <c r="K133" s="103" t="s">
        <v>46</v>
      </c>
      <c r="L133" s="95"/>
      <c r="M133" s="103" t="s">
        <v>46</v>
      </c>
      <c r="N133" s="95"/>
      <c r="O133" s="95"/>
    </row>
    <row r="134" spans="2:15" ht="12.75" customHeight="1" x14ac:dyDescent="0.2">
      <c r="B134" s="19" t="str">
        <f t="shared" si="38"/>
        <v>Sonntag</v>
      </c>
      <c r="C134" s="16">
        <f t="shared" si="31"/>
        <v>43793</v>
      </c>
      <c r="D134" s="20"/>
      <c r="E134" s="122"/>
      <c r="F134" s="122"/>
      <c r="G134" s="79"/>
      <c r="H134" s="80"/>
      <c r="I134" s="81"/>
      <c r="J134" s="104"/>
      <c r="K134" s="104"/>
      <c r="L134" s="95"/>
      <c r="M134" s="104"/>
      <c r="N134" s="95"/>
      <c r="O134" s="96"/>
    </row>
    <row r="135" spans="2:15" ht="12.75" customHeight="1" x14ac:dyDescent="0.2">
      <c r="B135" s="19" t="str">
        <f t="shared" si="38"/>
        <v>Samstag</v>
      </c>
      <c r="C135" s="15">
        <f>C133+7</f>
        <v>43799</v>
      </c>
      <c r="D135" s="17"/>
      <c r="E135" s="148" t="s">
        <v>12</v>
      </c>
      <c r="F135" s="119" t="s">
        <v>26</v>
      </c>
      <c r="G135" s="79"/>
      <c r="H135" s="80"/>
      <c r="I135" s="81"/>
      <c r="J135" s="103" t="s">
        <v>46</v>
      </c>
      <c r="K135" s="103" t="s">
        <v>46</v>
      </c>
      <c r="L135" s="95"/>
      <c r="M135" s="117" t="s">
        <v>26</v>
      </c>
      <c r="N135" s="95"/>
      <c r="O135" s="94" t="s">
        <v>8</v>
      </c>
    </row>
    <row r="136" spans="2:15" ht="12.95" customHeight="1" x14ac:dyDescent="0.2">
      <c r="B136" s="19" t="str">
        <f t="shared" si="38"/>
        <v>Sonntag</v>
      </c>
      <c r="C136" s="16">
        <f t="shared" si="31"/>
        <v>43800</v>
      </c>
      <c r="D136" s="17"/>
      <c r="E136" s="148"/>
      <c r="F136" s="120"/>
      <c r="G136" s="79"/>
      <c r="H136" s="80"/>
      <c r="I136" s="81"/>
      <c r="J136" s="104"/>
      <c r="K136" s="104"/>
      <c r="L136" s="95"/>
      <c r="M136" s="118"/>
      <c r="N136" s="95"/>
      <c r="O136" s="95"/>
    </row>
    <row r="137" spans="2:15" ht="12.75" customHeight="1" x14ac:dyDescent="0.2">
      <c r="B137" s="19" t="str">
        <f t="shared" si="38"/>
        <v>Samstag</v>
      </c>
      <c r="C137" s="15">
        <f>C135+7</f>
        <v>43806</v>
      </c>
      <c r="D137" s="17"/>
      <c r="E137" s="148" t="s">
        <v>12</v>
      </c>
      <c r="F137" s="121" t="s">
        <v>27</v>
      </c>
      <c r="G137" s="79"/>
      <c r="H137" s="80"/>
      <c r="I137" s="81"/>
      <c r="J137" s="103" t="s">
        <v>46</v>
      </c>
      <c r="K137" s="117" t="s">
        <v>27</v>
      </c>
      <c r="L137" s="95"/>
      <c r="M137" s="94" t="s">
        <v>8</v>
      </c>
      <c r="N137" s="95"/>
      <c r="O137" s="95"/>
    </row>
    <row r="138" spans="2:15" ht="12.75" customHeight="1" x14ac:dyDescent="0.2">
      <c r="B138" s="19" t="str">
        <f t="shared" si="38"/>
        <v>Sonntag</v>
      </c>
      <c r="C138" s="16">
        <f t="shared" si="31"/>
        <v>43807</v>
      </c>
      <c r="D138" s="17"/>
      <c r="E138" s="148"/>
      <c r="F138" s="122"/>
      <c r="G138" s="79"/>
      <c r="H138" s="80"/>
      <c r="I138" s="81"/>
      <c r="J138" s="104"/>
      <c r="K138" s="118"/>
      <c r="L138" s="95"/>
      <c r="M138" s="95"/>
      <c r="N138" s="95"/>
      <c r="O138" s="95"/>
    </row>
    <row r="139" spans="2:15" ht="12.75" customHeight="1" x14ac:dyDescent="0.2">
      <c r="B139" s="19" t="str">
        <f t="shared" si="38"/>
        <v>Samstag</v>
      </c>
      <c r="C139" s="15">
        <f>C137+7</f>
        <v>43813</v>
      </c>
      <c r="D139" s="17"/>
      <c r="E139" s="148" t="s">
        <v>12</v>
      </c>
      <c r="F139" s="123" t="s">
        <v>28</v>
      </c>
      <c r="G139" s="79"/>
      <c r="H139" s="80"/>
      <c r="I139" s="81"/>
      <c r="J139" s="115" t="s">
        <v>28</v>
      </c>
      <c r="K139" s="94" t="s">
        <v>8</v>
      </c>
      <c r="L139" s="95"/>
      <c r="M139" s="95"/>
      <c r="N139" s="95"/>
      <c r="O139" s="95"/>
    </row>
    <row r="140" spans="2:15" ht="12.75" customHeight="1" thickBot="1" x14ac:dyDescent="0.25">
      <c r="B140" s="19" t="str">
        <f t="shared" si="38"/>
        <v>Sonntag</v>
      </c>
      <c r="C140" s="16">
        <f t="shared" si="31"/>
        <v>43814</v>
      </c>
      <c r="D140" s="18"/>
      <c r="E140" s="148"/>
      <c r="F140" s="124"/>
      <c r="G140" s="82"/>
      <c r="H140" s="83"/>
      <c r="I140" s="84"/>
      <c r="J140" s="116"/>
      <c r="K140" s="96"/>
      <c r="L140" s="96"/>
      <c r="M140" s="96"/>
      <c r="N140" s="96"/>
      <c r="O140" s="96"/>
    </row>
    <row r="141" spans="2:15" x14ac:dyDescent="0.2">
      <c r="B141" s="10"/>
      <c r="C141" s="9"/>
      <c r="D141" s="2"/>
      <c r="E141" s="1"/>
      <c r="F141" s="4"/>
      <c r="G141" s="4"/>
      <c r="H141" s="4"/>
      <c r="I141" s="4"/>
      <c r="J141" s="9"/>
      <c r="K141" s="25"/>
      <c r="L141" s="25"/>
      <c r="M141" s="9"/>
      <c r="N141" s="9"/>
      <c r="O141" s="9"/>
    </row>
    <row r="142" spans="2:15" x14ac:dyDescent="0.2">
      <c r="B142" s="10"/>
      <c r="C142" s="9"/>
      <c r="D142" s="3"/>
      <c r="E142" s="1"/>
      <c r="F142" s="1"/>
      <c r="G142" s="1"/>
      <c r="H142" s="1"/>
      <c r="I142" s="1"/>
      <c r="J142" s="9"/>
      <c r="K142" s="25"/>
      <c r="L142" s="25"/>
      <c r="M142" s="9"/>
      <c r="N142" s="9"/>
      <c r="O142" s="9"/>
    </row>
    <row r="143" spans="2:15" x14ac:dyDescent="0.2">
      <c r="B143" s="9"/>
      <c r="C143" s="9"/>
      <c r="D143" s="1"/>
      <c r="E143" s="1"/>
      <c r="F143" s="1"/>
      <c r="G143" s="1"/>
      <c r="H143" s="1"/>
      <c r="I143" s="1"/>
      <c r="J143" s="11"/>
      <c r="K143" s="9"/>
      <c r="L143" s="9"/>
      <c r="M143" s="9"/>
      <c r="N143" s="9"/>
      <c r="O143" s="9"/>
    </row>
    <row r="144" spans="2:15" x14ac:dyDescent="0.2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2:15" x14ac:dyDescent="0.2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2:15" x14ac:dyDescent="0.2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2:15" x14ac:dyDescent="0.2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2:15" x14ac:dyDescent="0.2">
      <c r="B148" s="9"/>
      <c r="C148" s="9"/>
      <c r="D148" s="9"/>
      <c r="E148" s="9"/>
      <c r="F148" s="9"/>
      <c r="G148" s="9"/>
      <c r="H148" s="9"/>
      <c r="I148" s="9"/>
      <c r="J148" s="9"/>
      <c r="K148" s="11"/>
      <c r="L148" s="11"/>
      <c r="M148" s="9"/>
      <c r="N148" s="9"/>
      <c r="O148" s="9"/>
    </row>
    <row r="149" spans="2:15" x14ac:dyDescent="0.2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2:15" x14ac:dyDescent="0.2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x14ac:dyDescent="0.2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x14ac:dyDescent="0.2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x14ac:dyDescent="0.2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2:15" x14ac:dyDescent="0.2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5" x14ac:dyDescent="0.2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2:15" x14ac:dyDescent="0.2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2:15" x14ac:dyDescent="0.2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2:15" x14ac:dyDescent="0.2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2:15" x14ac:dyDescent="0.2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2:15" x14ac:dyDescent="0.2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2:15" x14ac:dyDescent="0.2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2:15" x14ac:dyDescent="0.2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2:15" x14ac:dyDescent="0.2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2:15" x14ac:dyDescent="0.2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2:15" x14ac:dyDescent="0.2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2:15" x14ac:dyDescent="0.2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2:15" x14ac:dyDescent="0.2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2:15" x14ac:dyDescent="0.2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2:15" x14ac:dyDescent="0.2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2:15" x14ac:dyDescent="0.2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2:15" x14ac:dyDescent="0.2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2:15" x14ac:dyDescent="0.2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2:15" x14ac:dyDescent="0.2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2:15" x14ac:dyDescent="0.2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2:15" x14ac:dyDescent="0.2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2:15" x14ac:dyDescent="0.2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2:15" x14ac:dyDescent="0.2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2:15" x14ac:dyDescent="0.2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2:15" x14ac:dyDescent="0.2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2:15" x14ac:dyDescent="0.2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2:15" x14ac:dyDescent="0.2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2:15" x14ac:dyDescent="0.2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2:15" x14ac:dyDescent="0.2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2:15" x14ac:dyDescent="0.2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2:15" x14ac:dyDescent="0.2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2:15" x14ac:dyDescent="0.2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2:15" x14ac:dyDescent="0.2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2:15" x14ac:dyDescent="0.2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2:15" x14ac:dyDescent="0.2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2:15" x14ac:dyDescent="0.2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2:15" x14ac:dyDescent="0.2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2:15" x14ac:dyDescent="0.2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2:15" x14ac:dyDescent="0.2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2:15" x14ac:dyDescent="0.2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2:15" x14ac:dyDescent="0.2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2:15" x14ac:dyDescent="0.2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2:15" x14ac:dyDescent="0.2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2:15" x14ac:dyDescent="0.2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2:15" x14ac:dyDescent="0.2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2:15" x14ac:dyDescent="0.2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2:15" x14ac:dyDescent="0.2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2:15" x14ac:dyDescent="0.2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2:15" x14ac:dyDescent="0.2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2:15" x14ac:dyDescent="0.2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2:15" x14ac:dyDescent="0.2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2:15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2:15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2:15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2:15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2:15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2:15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2:15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2:15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2:15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2:15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2:15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2:15" x14ac:dyDescent="0.2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2:15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2:15" x14ac:dyDescent="0.2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2:15" x14ac:dyDescent="0.2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2:15" x14ac:dyDescent="0.2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2:15" x14ac:dyDescent="0.2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2:15" x14ac:dyDescent="0.2"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</sheetData>
  <mergeCells count="105">
    <mergeCell ref="B1:O1"/>
    <mergeCell ref="B2:F2"/>
    <mergeCell ref="J3:O3"/>
    <mergeCell ref="E7:E8"/>
    <mergeCell ref="F7:F8"/>
    <mergeCell ref="B3:C3"/>
    <mergeCell ref="K135:K136"/>
    <mergeCell ref="M135:M136"/>
    <mergeCell ref="J137:J138"/>
    <mergeCell ref="F19:F20"/>
    <mergeCell ref="F21:F22"/>
    <mergeCell ref="E9:E10"/>
    <mergeCell ref="F11:F12"/>
    <mergeCell ref="E11:E12"/>
    <mergeCell ref="G5:O18"/>
    <mergeCell ref="D5:D6"/>
    <mergeCell ref="E5:E6"/>
    <mergeCell ref="F5:F6"/>
    <mergeCell ref="F9:F10"/>
    <mergeCell ref="E13:E14"/>
    <mergeCell ref="F13:F14"/>
    <mergeCell ref="E135:E136"/>
    <mergeCell ref="E137:E138"/>
    <mergeCell ref="E139:E140"/>
    <mergeCell ref="J135:J136"/>
    <mergeCell ref="E129:E130"/>
    <mergeCell ref="F15:F16"/>
    <mergeCell ref="E17:E18"/>
    <mergeCell ref="E19:E20"/>
    <mergeCell ref="F27:F28"/>
    <mergeCell ref="E21:E22"/>
    <mergeCell ref="F24:F25"/>
    <mergeCell ref="E15:E16"/>
    <mergeCell ref="D91:D109"/>
    <mergeCell ref="E94:E109"/>
    <mergeCell ref="D125:D128"/>
    <mergeCell ref="E125:E128"/>
    <mergeCell ref="E116:E117"/>
    <mergeCell ref="D21:D25"/>
    <mergeCell ref="D39:D47"/>
    <mergeCell ref="E39:E47"/>
    <mergeCell ref="F39:F47"/>
    <mergeCell ref="E26:E28"/>
    <mergeCell ref="E29:E31"/>
    <mergeCell ref="E32:E34"/>
    <mergeCell ref="E35:E37"/>
    <mergeCell ref="E49:E51"/>
    <mergeCell ref="E52:E54"/>
    <mergeCell ref="D66:D75"/>
    <mergeCell ref="E66:E75"/>
    <mergeCell ref="F66:F75"/>
    <mergeCell ref="E131:E132"/>
    <mergeCell ref="F131:F132"/>
    <mergeCell ref="E133:E134"/>
    <mergeCell ref="F133:F134"/>
    <mergeCell ref="F125:F128"/>
    <mergeCell ref="E119:E120"/>
    <mergeCell ref="F119:F120"/>
    <mergeCell ref="E121:E122"/>
    <mergeCell ref="F121:F122"/>
    <mergeCell ref="E123:E124"/>
    <mergeCell ref="F123:F124"/>
    <mergeCell ref="F91:F109"/>
    <mergeCell ref="J139:J140"/>
    <mergeCell ref="K137:K138"/>
    <mergeCell ref="F135:F136"/>
    <mergeCell ref="F137:F138"/>
    <mergeCell ref="F139:F140"/>
    <mergeCell ref="J121:J122"/>
    <mergeCell ref="K121:K122"/>
    <mergeCell ref="F129:F130"/>
    <mergeCell ref="K139:K140"/>
    <mergeCell ref="J133:J134"/>
    <mergeCell ref="J131:J132"/>
    <mergeCell ref="K133:K134"/>
    <mergeCell ref="M133:M134"/>
    <mergeCell ref="K131:K132"/>
    <mergeCell ref="M131:M132"/>
    <mergeCell ref="J125:K128"/>
    <mergeCell ref="J129:J130"/>
    <mergeCell ref="K129:K130"/>
    <mergeCell ref="I66:O75"/>
    <mergeCell ref="I39:O47"/>
    <mergeCell ref="G19:O25"/>
    <mergeCell ref="O26:O38"/>
    <mergeCell ref="N116:N140"/>
    <mergeCell ref="O110:O134"/>
    <mergeCell ref="O135:O140"/>
    <mergeCell ref="G118:I140"/>
    <mergeCell ref="J94:O109"/>
    <mergeCell ref="H94:I117"/>
    <mergeCell ref="M121:M122"/>
    <mergeCell ref="J119:J120"/>
    <mergeCell ref="K119:K120"/>
    <mergeCell ref="M119:M120"/>
    <mergeCell ref="J116:J118"/>
    <mergeCell ref="K116:K118"/>
    <mergeCell ref="M116:M118"/>
    <mergeCell ref="L116:L140"/>
    <mergeCell ref="M129:M130"/>
    <mergeCell ref="M125:M128"/>
    <mergeCell ref="J123:J124"/>
    <mergeCell ref="K123:K124"/>
    <mergeCell ref="M123:M124"/>
    <mergeCell ref="M137:M140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3" fitToHeight="0" orientation="landscape" useFirstPageNumber="1" horizontalDpi="4294967293" verticalDpi="4294967293" r:id="rId1"/>
  <headerFooter alignWithMargins="0">
    <oddHeader>&amp;RSeite: &amp;P/&amp;N</oddHeader>
  </headerFooter>
  <rowBreaks count="1" manualBreakCount="1">
    <brk id="91" min="1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Rahmenspielplan</vt:lpstr>
      <vt:lpstr>Rahmenspielplan!Drucktitel</vt:lpstr>
    </vt:vector>
  </TitlesOfParts>
  <Company>ISHD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Rahmenspielplan 2011</dc:title>
  <dc:creator>Carsten Arndt</dc:creator>
  <cp:lastModifiedBy>Thomas Weiß</cp:lastModifiedBy>
  <cp:revision/>
  <cp:lastPrinted>2017-10-30T12:41:54Z</cp:lastPrinted>
  <dcterms:created xsi:type="dcterms:W3CDTF">2001-11-02T17:27:26Z</dcterms:created>
  <dcterms:modified xsi:type="dcterms:W3CDTF">2018-11-03T20:19:25Z</dcterms:modified>
</cp:coreProperties>
</file>